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00" yWindow="240" windowWidth="19420" windowHeight="5550"/>
  </bookViews>
  <sheets>
    <sheet name="2018 full collection" sheetId="20" r:id="rId1"/>
    <sheet name="Sheet2" sheetId="8" state="hidden" r:id="rId2"/>
    <sheet name="2014 Prices" sheetId="10" state="hidden" r:id="rId3"/>
    <sheet name="Titles not on report" sheetId="19" state="hidden" r:id="rId4"/>
  </sheets>
  <externalReferences>
    <externalReference r:id="rId5"/>
    <externalReference r:id="rId6"/>
  </externalReferences>
  <definedNames>
    <definedName name="_xlnm._FilterDatabase" localSheetId="0" hidden="1">'2018 full collection'!$A$1:$XDB$347</definedName>
    <definedName name="change_types">[1]Lists!$A$2:$A$13</definedName>
    <definedName name="journals">'[1]Lookup Data'!$A$2:$A$427</definedName>
    <definedName name="product_manager">'[1]Lookup Data'!$A$1:$H$427</definedName>
    <definedName name="SubjectCategories">[2]var!$D$4:$D$53</definedName>
  </definedNames>
  <calcPr calcId="152511" calcMode="manual"/>
</workbook>
</file>

<file path=xl/calcChain.xml><?xml version="1.0" encoding="utf-8"?>
<calcChain xmlns="http://schemas.openxmlformats.org/spreadsheetml/2006/main">
  <c r="L10" i="8" l="1"/>
  <c r="O10" i="8" s="1"/>
  <c r="M10" i="8"/>
  <c r="P10" i="8" s="1"/>
  <c r="K10" i="8"/>
  <c r="R10" i="8" s="1"/>
  <c r="N10" i="8" l="1"/>
  <c r="S10" i="8"/>
  <c r="T10" i="8"/>
  <c r="M12" i="8"/>
  <c r="L12" i="8"/>
  <c r="K12" i="8"/>
  <c r="T5" i="8" l="1"/>
  <c r="S5" i="8"/>
  <c r="R5" i="8"/>
  <c r="R12" i="8"/>
  <c r="N12" i="8"/>
  <c r="T12" i="8"/>
  <c r="S12" i="8"/>
  <c r="M11" i="8"/>
  <c r="T11" i="8" s="1"/>
  <c r="L11" i="8"/>
  <c r="O11" i="8" s="1"/>
  <c r="K11" i="8"/>
  <c r="R11" i="8" s="1"/>
  <c r="M9" i="8"/>
  <c r="P9" i="8" s="1"/>
  <c r="L9" i="8"/>
  <c r="S9" i="8" s="1"/>
  <c r="K9" i="8"/>
  <c r="N9" i="8" s="1"/>
  <c r="M8" i="8"/>
  <c r="P8" i="8" s="1"/>
  <c r="L8" i="8"/>
  <c r="O8" i="8" s="1"/>
  <c r="K8" i="8"/>
  <c r="N8" i="8" s="1"/>
  <c r="M7" i="8"/>
  <c r="T7" i="8" s="1"/>
  <c r="L7" i="8"/>
  <c r="S7" i="8" s="1"/>
  <c r="K7" i="8"/>
  <c r="R7" i="8" s="1"/>
  <c r="M6" i="8"/>
  <c r="T6" i="8" s="1"/>
  <c r="L6" i="8"/>
  <c r="O6" i="8" s="1"/>
  <c r="K6" i="8"/>
  <c r="R6" i="8" s="1"/>
  <c r="M4" i="8"/>
  <c r="P4" i="8" s="1"/>
  <c r="L4" i="8"/>
  <c r="S4" i="8" s="1"/>
  <c r="K4" i="8"/>
  <c r="R4" i="8" s="1"/>
  <c r="M3" i="8"/>
  <c r="P3" i="8" s="1"/>
  <c r="L3" i="8"/>
  <c r="O3" i="8" s="1"/>
  <c r="K3" i="8"/>
  <c r="R3" i="8" s="1"/>
  <c r="T9" i="8" l="1"/>
  <c r="N3" i="8"/>
  <c r="O4" i="8"/>
  <c r="P6" i="8"/>
  <c r="N7" i="8"/>
  <c r="R8" i="8"/>
  <c r="P7" i="8"/>
  <c r="T3" i="8"/>
  <c r="O9" i="8"/>
  <c r="N4" i="8"/>
  <c r="N11" i="8"/>
  <c r="S11" i="8"/>
  <c r="S6" i="8"/>
  <c r="O7" i="8"/>
  <c r="P12" i="8"/>
  <c r="R9" i="8"/>
  <c r="T4" i="8"/>
  <c r="T8" i="8"/>
  <c r="P11" i="8"/>
  <c r="S3" i="8"/>
  <c r="S8" i="8"/>
  <c r="N6" i="8"/>
  <c r="O12" i="8"/>
</calcChain>
</file>

<file path=xl/sharedStrings.xml><?xml version="1.0" encoding="utf-8"?>
<sst xmlns="http://schemas.openxmlformats.org/spreadsheetml/2006/main" count="6210" uniqueCount="3041">
  <si>
    <t>American Journal of Hypertension</t>
  </si>
  <si>
    <t>Journal of American History</t>
  </si>
  <si>
    <t>Journal</t>
  </si>
  <si>
    <t>Print ISSN</t>
  </si>
  <si>
    <t>Online ISSN</t>
  </si>
  <si>
    <t>ADV Code</t>
  </si>
  <si>
    <t>Website</t>
  </si>
  <si>
    <t>online EURO</t>
  </si>
  <si>
    <t>online GBP</t>
  </si>
  <si>
    <t>online USD</t>
  </si>
  <si>
    <t>print EURO</t>
  </si>
  <si>
    <t>print GBP</t>
  </si>
  <si>
    <t>print USD</t>
  </si>
  <si>
    <t>combined EURO</t>
  </si>
  <si>
    <t>combined GBP</t>
  </si>
  <si>
    <t>combined USD</t>
  </si>
  <si>
    <t>Medicine</t>
  </si>
  <si>
    <t>Law</t>
  </si>
  <si>
    <t>Maths &amp; Physical Sciences</t>
  </si>
  <si>
    <t>Social Sciences</t>
  </si>
  <si>
    <t>Humanities</t>
  </si>
  <si>
    <t>Life Sciences</t>
  </si>
  <si>
    <t>Economics and Finance</t>
  </si>
  <si>
    <t>HSS</t>
  </si>
  <si>
    <t>STM</t>
  </si>
  <si>
    <t>% increase GBP</t>
  </si>
  <si>
    <t>Notes</t>
  </si>
  <si>
    <t>FULL</t>
  </si>
  <si>
    <t>Clinical Infectious Diseases</t>
  </si>
  <si>
    <t>Full Collection</t>
  </si>
  <si>
    <t>Economic and Finance</t>
  </si>
  <si>
    <t>OWNERSHIP</t>
  </si>
  <si>
    <t>Molecular Plant</t>
  </si>
  <si>
    <t>Social Science</t>
  </si>
  <si>
    <t>Literary and Linguistic Computing</t>
  </si>
  <si>
    <t>Social Problems</t>
  </si>
  <si>
    <t>Journal of Mammalogy</t>
  </si>
  <si>
    <t>Mammalian Species</t>
  </si>
  <si>
    <t>FEMS Microbiology Ecology</t>
  </si>
  <si>
    <t>FEMS Microbiology Reviews</t>
  </si>
  <si>
    <t>FEMS Yeast Research</t>
  </si>
  <si>
    <t>Pathogens and Disease</t>
  </si>
  <si>
    <t>Aesthetic Surgery Journal</t>
  </si>
  <si>
    <t>American Entomologist</t>
  </si>
  <si>
    <t>Annals of the Entomological Society of America</t>
  </si>
  <si>
    <t>Environmental Entomology</t>
  </si>
  <si>
    <t>Journal of Economic Entomology</t>
  </si>
  <si>
    <t>Journal of Medical Entomology</t>
  </si>
  <si>
    <t>Journal of the American Medical Informatics Association</t>
  </si>
  <si>
    <t>Nutrition Reviews</t>
  </si>
  <si>
    <t>The Monist</t>
  </si>
  <si>
    <t>ILAR Journal</t>
  </si>
  <si>
    <t>Poultry Science</t>
  </si>
  <si>
    <t>Medical Mycology</t>
  </si>
  <si>
    <t>FEMS Microbiology Letters</t>
  </si>
  <si>
    <t>Arthropod Management Tests</t>
  </si>
  <si>
    <t>Journal of Insect Science</t>
  </si>
  <si>
    <t>Journal of Integrated Pest Management</t>
  </si>
  <si>
    <t>Acta Biochimica et Biophysica Sinica</t>
  </si>
  <si>
    <t>Adaptation</t>
  </si>
  <si>
    <t>African Affairs</t>
  </si>
  <si>
    <t>Age and Ageing</t>
  </si>
  <si>
    <t>Alcohol and Alcoholism</t>
  </si>
  <si>
    <t>American Journal of Agricultural Economics</t>
  </si>
  <si>
    <t>American Journal of Epidemiology</t>
  </si>
  <si>
    <t>American Law and Economics Review</t>
  </si>
  <si>
    <t>American Literary History</t>
  </si>
  <si>
    <t>Analysis</t>
  </si>
  <si>
    <t>Annals of Botany</t>
  </si>
  <si>
    <t>Annals of Oncology</t>
  </si>
  <si>
    <t>Applied Economic Perspectives and Policy</t>
  </si>
  <si>
    <t>Applied Linguistics</t>
  </si>
  <si>
    <t>Arbitration Law Reports and Review</t>
  </si>
  <si>
    <t>Archives of Clinical Neuropsychology</t>
  </si>
  <si>
    <t>Astronomy &amp; Geophysics</t>
  </si>
  <si>
    <t>Behavioral Ecology</t>
  </si>
  <si>
    <t>Bioinformatics</t>
  </si>
  <si>
    <t>Biometrika</t>
  </si>
  <si>
    <t>BioScience</t>
  </si>
  <si>
    <t>Biostatistics</t>
  </si>
  <si>
    <t>BJA: British Journal of Anaesthesia</t>
  </si>
  <si>
    <t>Brain</t>
  </si>
  <si>
    <t>Briefings in Bioinformatics</t>
  </si>
  <si>
    <t>Briefings in Functional Genomics</t>
  </si>
  <si>
    <t>British Medical Bulletin</t>
  </si>
  <si>
    <t>Cambridge Journal of Economics</t>
  </si>
  <si>
    <t>Cambridge Journal of Regions, Economy and Society</t>
  </si>
  <si>
    <t>Capital Markets Law Journal</t>
  </si>
  <si>
    <t>Carcinogenesis</t>
  </si>
  <si>
    <t>Cardiovascular Research</t>
  </si>
  <si>
    <t>Cerebral Cortex</t>
  </si>
  <si>
    <t>CESifo Economic Studies</t>
  </si>
  <si>
    <t>Chemical Senses</t>
  </si>
  <si>
    <t>Children &amp; Schools</t>
  </si>
  <si>
    <t>Chinese Journal of International Law</t>
  </si>
  <si>
    <t>Christian bioethics: Non-Ecumenical Studies in Medical Morality</t>
  </si>
  <si>
    <t>Classical Receptions Journal</t>
  </si>
  <si>
    <t>Community Development Journal</t>
  </si>
  <si>
    <t>Contemporary Women’s Writing</t>
  </si>
  <si>
    <t>Contributions to Political Economy</t>
  </si>
  <si>
    <t>Current Legal Problems</t>
  </si>
  <si>
    <t>Digital Scholarship in the Humanities</t>
  </si>
  <si>
    <t>Diplomatic History</t>
  </si>
  <si>
    <t>Early Music</t>
  </si>
  <si>
    <t>Economic Policy</t>
  </si>
  <si>
    <t>ELT Journal</t>
  </si>
  <si>
    <t>English: Journal of the English Association</t>
  </si>
  <si>
    <t>Environmental History</t>
  </si>
  <si>
    <t>EP - Europace</t>
  </si>
  <si>
    <t>Essays in Criticism</t>
  </si>
  <si>
    <t>European Heart Journal</t>
  </si>
  <si>
    <t>European Heart Journal – Cardiovascular Imaging</t>
  </si>
  <si>
    <t>European Journal of Cardio-Thoracic Surgery</t>
  </si>
  <si>
    <t>European Journal of International Law</t>
  </si>
  <si>
    <t>European Journal of Orthodontics</t>
  </si>
  <si>
    <t>European Review of Agricultural Economics</t>
  </si>
  <si>
    <t>European Review of Economic History</t>
  </si>
  <si>
    <t>European Sociological Review</t>
  </si>
  <si>
    <t>Family Practice</t>
  </si>
  <si>
    <t>Forestry: An International Journal of Forest Research</t>
  </si>
  <si>
    <t>Forum for Modern Language Studies</t>
  </si>
  <si>
    <t>French History</t>
  </si>
  <si>
    <t>French Studies</t>
  </si>
  <si>
    <t>Geophysical Journal International</t>
  </si>
  <si>
    <t>German History</t>
  </si>
  <si>
    <t>Glycobiology</t>
  </si>
  <si>
    <t>Health and Social Work</t>
  </si>
  <si>
    <t>Health Education Research</t>
  </si>
  <si>
    <t>Health Policy and Planning</t>
  </si>
  <si>
    <t>Health Promotion International</t>
  </si>
  <si>
    <t>History Workshop Journal</t>
  </si>
  <si>
    <t>Holocaust and Genocide Studies</t>
  </si>
  <si>
    <t>Human Molecular Genetics</t>
  </si>
  <si>
    <t>Human Reproduction</t>
  </si>
  <si>
    <t>Human Reproduction Update</t>
  </si>
  <si>
    <t>Human Rights Law Review</t>
  </si>
  <si>
    <t>ICES Journal of Marine Science: Journal du Conseil</t>
  </si>
  <si>
    <t>ICSID Review - Foreign Investment Law Journal</t>
  </si>
  <si>
    <t>IMA Journal of Applied Mathematics</t>
  </si>
  <si>
    <t>IMA Journal of Management Mathematics</t>
  </si>
  <si>
    <t>IMA Journal of Mathematical Control and Information</t>
  </si>
  <si>
    <t>IMA Journal of Numerical Analysis</t>
  </si>
  <si>
    <t>Industrial and Corporate Change</t>
  </si>
  <si>
    <t>Industrial Law Journal</t>
  </si>
  <si>
    <t>Integrative and Comparative Biology</t>
  </si>
  <si>
    <t>Interacting with Computers</t>
  </si>
  <si>
    <t>International Data Privacy Law</t>
  </si>
  <si>
    <t>International Health</t>
  </si>
  <si>
    <t>International Immunology</t>
  </si>
  <si>
    <t>International Journal for Quality in Health Care</t>
  </si>
  <si>
    <t>International Journal of Constitutional Law</t>
  </si>
  <si>
    <t>International Journal of Epidemiology</t>
  </si>
  <si>
    <t>International Journal of Law and Information Technology</t>
  </si>
  <si>
    <t>International Journal of Law, Policy and the Family</t>
  </si>
  <si>
    <t>International Journal of Lexicography</t>
  </si>
  <si>
    <t>International Journal of Public Opinion Research</t>
  </si>
  <si>
    <t>International Journal of Refugee Law</t>
  </si>
  <si>
    <t>International Journal of Transitional Justice</t>
  </si>
  <si>
    <t>International Mathematics Research Notices</t>
  </si>
  <si>
    <t>International Relations of the Asia Pacific</t>
  </si>
  <si>
    <t>ISLE: Interdisciplinary Studies in Literature and Environment</t>
  </si>
  <si>
    <t>ITNOW</t>
  </si>
  <si>
    <t>Japanese Journal of Clinical Oncology</t>
  </si>
  <si>
    <t>JNCI: Journal of the National Cancer Institute</t>
  </si>
  <si>
    <t>Journal of African Economies</t>
  </si>
  <si>
    <t>Journal of Analytical Toxicology</t>
  </si>
  <si>
    <t>Journal of Antimicrobial Chemotherapy</t>
  </si>
  <si>
    <t>Journal of Chromatographic Science</t>
  </si>
  <si>
    <t>Journal of Church and State</t>
  </si>
  <si>
    <t>Journal of Competition Law &amp; Economics</t>
  </si>
  <si>
    <t>Journal of Conflict and Security Law</t>
  </si>
  <si>
    <t>Journal of Crohn’s and Colitis</t>
  </si>
  <si>
    <t>Journal of Design History</t>
  </si>
  <si>
    <t>Journal of Economic Geography</t>
  </si>
  <si>
    <t>Journal of Environmental Law</t>
  </si>
  <si>
    <t>Journal of European Competition Law &amp; Practice</t>
  </si>
  <si>
    <t>Journal of Experimental Botany</t>
  </si>
  <si>
    <t>Journal of Financial Econometrics</t>
  </si>
  <si>
    <t>Journal of Heredity</t>
  </si>
  <si>
    <t>Journal of Human Rights Practice</t>
  </si>
  <si>
    <t>Journal of Infectious Diseases, The</t>
  </si>
  <si>
    <t>Journal of Intellectual Property Law &amp; Practice</t>
  </si>
  <si>
    <t>Journal of International Criminal Justice</t>
  </si>
  <si>
    <t>Journal of International Dispute Settlement</t>
  </si>
  <si>
    <t>Journal of International Economic Law</t>
  </si>
  <si>
    <t>Journal of Islamic Studies</t>
  </si>
  <si>
    <t>Journal of Logic and Computation</t>
  </si>
  <si>
    <t>Journal of Molecular Cell Biology</t>
  </si>
  <si>
    <t>Journal of Molluscan Studies</t>
  </si>
  <si>
    <t>Journal of Music Therapy</t>
  </si>
  <si>
    <t>Journal of Pediatric Psychology</t>
  </si>
  <si>
    <t>Journal of Petrology</t>
  </si>
  <si>
    <t>Journal of Plankton Research</t>
  </si>
  <si>
    <t>Journal of Plant Ecology</t>
  </si>
  <si>
    <t>Journal of Public Administration, Research and Theory</t>
  </si>
  <si>
    <t>Journal of Public Health</t>
  </si>
  <si>
    <t>Journal of Refugee Studies</t>
  </si>
  <si>
    <t>Journal of Semantics</t>
  </si>
  <si>
    <t>Journal of Semitic Studies</t>
  </si>
  <si>
    <t>Journal of Social History</t>
  </si>
  <si>
    <t>Journal of the American Academy of Religion</t>
  </si>
  <si>
    <t>Journal of the History of Collections</t>
  </si>
  <si>
    <t>Journal of the History of Medicine and Allied Sciences</t>
  </si>
  <si>
    <t>Journal of the International Commission on Radiation Units and Measurements (ICRU)</t>
  </si>
  <si>
    <t>Journal of the Pediatric Infectious Diseases Society</t>
  </si>
  <si>
    <t>Journal of Tropical Pediatrics</t>
  </si>
  <si>
    <t>Law, Probability &amp; Risk</t>
  </si>
  <si>
    <t>Literary Imagination</t>
  </si>
  <si>
    <t>Literature and Theology</t>
  </si>
  <si>
    <t>Logic Journal of the IGPL</t>
  </si>
  <si>
    <t>Mathematical Medicine and Biology: A Journal of the IMA</t>
  </si>
  <si>
    <t>Medical Law Review</t>
  </si>
  <si>
    <t>MELUS: Multi-Ethnic Literature of the United States</t>
  </si>
  <si>
    <t>MHR: Basic Science of Reproductive Medicine</t>
  </si>
  <si>
    <t>Microscopy</t>
  </si>
  <si>
    <t>Mind</t>
  </si>
  <si>
    <t>Modern Judaism: A Journal of Jewish Ideas and Experience</t>
  </si>
  <si>
    <t>Molecular Biology and Evolution</t>
  </si>
  <si>
    <t>Monthly Notices of the Royal Astronomical Society</t>
  </si>
  <si>
    <t>Music and Letters</t>
  </si>
  <si>
    <t>Music Theory Spectrum</t>
  </si>
  <si>
    <t>Music Therapy Perspectives</t>
  </si>
  <si>
    <t>Mutagenesis</t>
  </si>
  <si>
    <t>Nephrology Dialysis Transplantation</t>
  </si>
  <si>
    <t>Neuro-Oncology</t>
  </si>
  <si>
    <t>Nicotine &amp; Tobacco Research</t>
  </si>
  <si>
    <t>Notes and Queries</t>
  </si>
  <si>
    <t>OAH Magazine of History</t>
  </si>
  <si>
    <t>Occupational Medicine</t>
  </si>
  <si>
    <t>Oxford Art Journal</t>
  </si>
  <si>
    <t>Oxford Economic Papers</t>
  </si>
  <si>
    <t>Oxford Journal of Legal Studies</t>
  </si>
  <si>
    <t>Oxford Review of Economic Policy</t>
  </si>
  <si>
    <t>Parliamentary Affairs</t>
  </si>
  <si>
    <t>Past &amp; Present</t>
  </si>
  <si>
    <t>Philosophia Mathematica</t>
  </si>
  <si>
    <t>Plant and Cell Physiology</t>
  </si>
  <si>
    <t>Policing: A Journal of Policy and Practice</t>
  </si>
  <si>
    <t>Political Analysis</t>
  </si>
  <si>
    <t>Proceedings of the London Mathematical Society</t>
  </si>
  <si>
    <t>Protein Engineering, Design and Selection</t>
  </si>
  <si>
    <t>Public Health Ethics</t>
  </si>
  <si>
    <t>Public Opinion Quarterly</t>
  </si>
  <si>
    <t>Public Policy and Aging Report</t>
  </si>
  <si>
    <t>Publius: The Journal of Federalism</t>
  </si>
  <si>
    <t>QJM: An International Journal of Medicine</t>
  </si>
  <si>
    <t>Radiation Protection Dosimetry</t>
  </si>
  <si>
    <t>Reports of Patent, Design and Trade Mark Cases</t>
  </si>
  <si>
    <t>Research Evaluation</t>
  </si>
  <si>
    <t>Review of Environmental Economics and Policy</t>
  </si>
  <si>
    <t>Review of Finance</t>
  </si>
  <si>
    <t>Rheumatology</t>
  </si>
  <si>
    <t>Schizophrenia Bulletin</t>
  </si>
  <si>
    <t>Science and Public Policy</t>
  </si>
  <si>
    <t>Screen</t>
  </si>
  <si>
    <t>Social Cognitive and Affective Neuroscience</t>
  </si>
  <si>
    <t>Social Forces</t>
  </si>
  <si>
    <t>Social History of Medicine</t>
  </si>
  <si>
    <t>Social Politics: International Studies in Gender, State &amp; Society</t>
  </si>
  <si>
    <t>Social Science Japan Journal</t>
  </si>
  <si>
    <t>Social Work</t>
  </si>
  <si>
    <t>Social Work Research</t>
  </si>
  <si>
    <t>Socio-Economic Review</t>
  </si>
  <si>
    <t>Sociology of Religion</t>
  </si>
  <si>
    <t>Statute Law Review</t>
  </si>
  <si>
    <t>Systematic Biology</t>
  </si>
  <si>
    <t>Teaching Mathematics and its Applications: An International Journal of the IMA</t>
  </si>
  <si>
    <t>The Journal of Medicine and Philosophy: A Forum for Bioethics and Philosophy of Medicine</t>
  </si>
  <si>
    <t>Toxicological Sciences</t>
  </si>
  <si>
    <t>Transactions of the Royal Society of Tropical Medicine and Hygiene</t>
  </si>
  <si>
    <t>Tree Physiology</t>
  </si>
  <si>
    <t>Trusts &amp; Trustees</t>
  </si>
  <si>
    <t>Twentieth Century British History</t>
  </si>
  <si>
    <t>Uniform Law Review</t>
  </si>
  <si>
    <t>Yearbook of International Environmental Law</t>
  </si>
  <si>
    <t>Open Forum Infectious Diseases</t>
  </si>
  <si>
    <t>Oxford Medical Case Reports</t>
  </si>
  <si>
    <t>Journal of Hip Preservation Surgery</t>
  </si>
  <si>
    <t>Regenerative Biomaterials</t>
  </si>
  <si>
    <t>YES</t>
  </si>
  <si>
    <t>medic</t>
  </si>
  <si>
    <t>huma</t>
  </si>
  <si>
    <t>NO</t>
  </si>
  <si>
    <t>1745-7270</t>
  </si>
  <si>
    <t>1672-9145</t>
  </si>
  <si>
    <t>frestu</t>
  </si>
  <si>
    <t>socafn</t>
  </si>
  <si>
    <t>Refugee Survey Quarterly</t>
  </si>
  <si>
    <t>1742-3422</t>
  </si>
  <si>
    <t>1473-6691</t>
  </si>
  <si>
    <t>1471-681X</t>
  </si>
  <si>
    <t>1471-6801</t>
  </si>
  <si>
    <t>1077-4254</t>
  </si>
  <si>
    <t>0084-4144</t>
  </si>
  <si>
    <t>1564-6971</t>
  </si>
  <si>
    <t>0257-3032</t>
  </si>
  <si>
    <t>1564-698X</t>
  </si>
  <si>
    <t>0258-6770</t>
  </si>
  <si>
    <t>1462-0324</t>
  </si>
  <si>
    <t>1462-0332</t>
  </si>
  <si>
    <t>0586-7614</t>
  </si>
  <si>
    <t>1745-1701</t>
  </si>
  <si>
    <t>0302-3427</t>
  </si>
  <si>
    <t>1471-5430</t>
  </si>
  <si>
    <t>0036-9543</t>
  </si>
  <si>
    <t>1460-2474</t>
  </si>
  <si>
    <t>scan.oxfordjournals.org</t>
  </si>
  <si>
    <t>1749-5016</t>
  </si>
  <si>
    <t>1749-5024</t>
  </si>
  <si>
    <t>0037-7732</t>
  </si>
  <si>
    <t>1534-7605</t>
  </si>
  <si>
    <t>0951-631X</t>
  </si>
  <si>
    <t>1477-4666</t>
  </si>
  <si>
    <t>1072-4745</t>
  </si>
  <si>
    <t>1468-2893</t>
  </si>
  <si>
    <t>0037-7791</t>
  </si>
  <si>
    <t>1533-8533</t>
  </si>
  <si>
    <t>1369-1465</t>
  </si>
  <si>
    <t>1468-2680</t>
  </si>
  <si>
    <t>0037-8046</t>
  </si>
  <si>
    <t>1545-6846</t>
  </si>
  <si>
    <t>1070-5309</t>
  </si>
  <si>
    <t>1545-6838</t>
  </si>
  <si>
    <t>1475-1461</t>
  </si>
  <si>
    <t>1475-147X</t>
  </si>
  <si>
    <t>1069-4404</t>
  </si>
  <si>
    <t>1759-8818</t>
  </si>
  <si>
    <t>0144-3593</t>
  </si>
  <si>
    <t>1464-3863</t>
  </si>
  <si>
    <t>1063-5157</t>
  </si>
  <si>
    <t>1076-836X</t>
  </si>
  <si>
    <t>0268-3679</t>
  </si>
  <si>
    <t>1471-6976</t>
  </si>
  <si>
    <t>0360-5310</t>
  </si>
  <si>
    <t>1744-5019</t>
  </si>
  <si>
    <t>1096-6080</t>
  </si>
  <si>
    <t>1096-0929</t>
  </si>
  <si>
    <t>0035-9203</t>
  </si>
  <si>
    <t>1878-3503</t>
  </si>
  <si>
    <t>0829-318X</t>
  </si>
  <si>
    <t>1758-4469</t>
  </si>
  <si>
    <t>1363-1780</t>
  </si>
  <si>
    <t>1752-2110</t>
  </si>
  <si>
    <t>0955-2359</t>
  </si>
  <si>
    <t>1477-4674</t>
  </si>
  <si>
    <t>1124-3694</t>
  </si>
  <si>
    <t>2050-9065</t>
  </si>
  <si>
    <t>0965-1721</t>
  </si>
  <si>
    <t>2045-0052</t>
  </si>
  <si>
    <t>1465-7368</t>
  </si>
  <si>
    <t>0893-9454</t>
  </si>
  <si>
    <t>1750-6816</t>
  </si>
  <si>
    <t>1750-6824</t>
  </si>
  <si>
    <t>1572-3097</t>
  </si>
  <si>
    <t>1573-692X</t>
  </si>
  <si>
    <t>1755-0637</t>
  </si>
  <si>
    <t>1755-0645</t>
  </si>
  <si>
    <t>1090-820X</t>
  </si>
  <si>
    <t>1527-330X</t>
  </si>
  <si>
    <t>0001-9909</t>
  </si>
  <si>
    <t>1468-2621</t>
  </si>
  <si>
    <t>0002-0729</t>
  </si>
  <si>
    <t>1468-2834</t>
  </si>
  <si>
    <t>0735-0414</t>
  </si>
  <si>
    <t>1464-3502</t>
  </si>
  <si>
    <t>1046-2821</t>
  </si>
  <si>
    <t>2155-9902</t>
  </si>
  <si>
    <t>0002-9092</t>
  </si>
  <si>
    <t>1467-8276</t>
  </si>
  <si>
    <t>0002-9262</t>
  </si>
  <si>
    <t>1476-6256</t>
  </si>
  <si>
    <t>0895-7061</t>
  </si>
  <si>
    <t>1941-7225</t>
  </si>
  <si>
    <t>1465-7252</t>
  </si>
  <si>
    <t>1465-7260</t>
  </si>
  <si>
    <t>0896-7148</t>
  </si>
  <si>
    <t>1468-4365</t>
  </si>
  <si>
    <t>0003-2638</t>
  </si>
  <si>
    <t>1467-8284</t>
  </si>
  <si>
    <t>0305-7364</t>
  </si>
  <si>
    <t>1095-8290</t>
  </si>
  <si>
    <t>0923-7534</t>
  </si>
  <si>
    <t>1569-8041</t>
  </si>
  <si>
    <t>0013-8746</t>
  </si>
  <si>
    <t>1938-2901</t>
  </si>
  <si>
    <t>2040-5790</t>
  </si>
  <si>
    <t>2040-5804</t>
  </si>
  <si>
    <t>0142-6001</t>
  </si>
  <si>
    <t>1477-450X</t>
  </si>
  <si>
    <t>1687-1200</t>
  </si>
  <si>
    <t>1687-1197</t>
  </si>
  <si>
    <t>2044-8651</t>
  </si>
  <si>
    <t>2044-9887</t>
  </si>
  <si>
    <t>0887-6177</t>
  </si>
  <si>
    <t>1873-5843</t>
  </si>
  <si>
    <t>1366-8781</t>
  </si>
  <si>
    <t>1468-4004</t>
  </si>
  <si>
    <t>1045-2249</t>
  </si>
  <si>
    <t>1465-7279</t>
  </si>
  <si>
    <t>1367-4803</t>
  </si>
  <si>
    <t>1460-2059</t>
  </si>
  <si>
    <t>0006-3444</t>
  </si>
  <si>
    <t>1464-3510</t>
  </si>
  <si>
    <t>0006-3568</t>
  </si>
  <si>
    <t>1525-3244</t>
  </si>
  <si>
    <t>1465-4644</t>
  </si>
  <si>
    <t>1468-4357</t>
  </si>
  <si>
    <t>0007-0912</t>
  </si>
  <si>
    <t>1471-6771</t>
  </si>
  <si>
    <t>0006-8950</t>
  </si>
  <si>
    <t>1460-2156</t>
  </si>
  <si>
    <t>1467-5463</t>
  </si>
  <si>
    <t>1477-4054</t>
  </si>
  <si>
    <t>2041-2649</t>
  </si>
  <si>
    <t>0007-1420</t>
  </si>
  <si>
    <t>1471-8391</t>
  </si>
  <si>
    <t>0024-6093</t>
  </si>
  <si>
    <t>1469-2120</t>
  </si>
  <si>
    <t>0309-166X</t>
  </si>
  <si>
    <t>1464-3545</t>
  </si>
  <si>
    <t>1752-1378</t>
  </si>
  <si>
    <t>1752-1386</t>
  </si>
  <si>
    <t>1750-7219</t>
  </si>
  <si>
    <t>1750-7227</t>
  </si>
  <si>
    <t>0143-3334</t>
  </si>
  <si>
    <t>1460-2180</t>
  </si>
  <si>
    <t>0008-6363</t>
  </si>
  <si>
    <t>1755-3245</t>
  </si>
  <si>
    <t>1047-3211</t>
  </si>
  <si>
    <t>1460-2199</t>
  </si>
  <si>
    <t>1610-241X</t>
  </si>
  <si>
    <t>1612-7501</t>
  </si>
  <si>
    <t>0379-864X</t>
  </si>
  <si>
    <t>1464-3553</t>
  </si>
  <si>
    <t>1532-8759</t>
  </si>
  <si>
    <t>1545-682X</t>
  </si>
  <si>
    <t>1540-1650</t>
  </si>
  <si>
    <t>1746-9937</t>
  </si>
  <si>
    <t>1380-3603</t>
  </si>
  <si>
    <t>1744-4195</t>
  </si>
  <si>
    <t>1759-5134</t>
  </si>
  <si>
    <t>1759-5142</t>
  </si>
  <si>
    <t>1058-4838</t>
  </si>
  <si>
    <t>1537-6591</t>
  </si>
  <si>
    <t>0010-3802</t>
  </si>
  <si>
    <t>1468-2656</t>
  </si>
  <si>
    <t>1743-1816</t>
  </si>
  <si>
    <t>1743-1824</t>
  </si>
  <si>
    <t>0277-5921</t>
  </si>
  <si>
    <t>1464-3588</t>
  </si>
  <si>
    <t>0070-1998</t>
  </si>
  <si>
    <t>2044-8422</t>
  </si>
  <si>
    <t>0145-2096</t>
  </si>
  <si>
    <t>1467-7709</t>
  </si>
  <si>
    <t>0306-1078</t>
  </si>
  <si>
    <t>1741-7260</t>
  </si>
  <si>
    <t>0266-4658</t>
  </si>
  <si>
    <t>1468-0327</t>
  </si>
  <si>
    <t>0951-0893</t>
  </si>
  <si>
    <t>1477-4526</t>
  </si>
  <si>
    <t>0013-8215</t>
  </si>
  <si>
    <t>1756-1124</t>
  </si>
  <si>
    <t>0046-225X</t>
  </si>
  <si>
    <t>1938-2936</t>
  </si>
  <si>
    <t>1084-5453</t>
  </si>
  <si>
    <t>1930-8892</t>
  </si>
  <si>
    <t>0014-0856</t>
  </si>
  <si>
    <t>1471-6852</t>
  </si>
  <si>
    <t>0195-668x</t>
  </si>
  <si>
    <t>1522-9645</t>
  </si>
  <si>
    <t>1010-7940</t>
  </si>
  <si>
    <t>1873-734X</t>
  </si>
  <si>
    <t>0938-5428</t>
  </si>
  <si>
    <t>1464-3596</t>
  </si>
  <si>
    <t>0165-1587</t>
  </si>
  <si>
    <t>1464-3618</t>
  </si>
  <si>
    <t>1361-4916</t>
  </si>
  <si>
    <t>1474-0044</t>
  </si>
  <si>
    <t>0266-7215</t>
  </si>
  <si>
    <t>1468-2672</t>
  </si>
  <si>
    <t>0263-2136</t>
  </si>
  <si>
    <t>1460-2229</t>
  </si>
  <si>
    <t>1574-6941</t>
  </si>
  <si>
    <t>1574-6968</t>
  </si>
  <si>
    <t>1574-6976</t>
  </si>
  <si>
    <t>1567-1364</t>
  </si>
  <si>
    <t>0015-752X</t>
  </si>
  <si>
    <t>1464-3626</t>
  </si>
  <si>
    <t>0015-8518</t>
  </si>
  <si>
    <t>1471-6860</t>
  </si>
  <si>
    <t>0269-1191</t>
  </si>
  <si>
    <t>1477-4542</t>
  </si>
  <si>
    <t>0016-1128</t>
  </si>
  <si>
    <t>1468-2931</t>
  </si>
  <si>
    <t>0956-540X</t>
  </si>
  <si>
    <t>1365-246X</t>
  </si>
  <si>
    <t>0266-3554</t>
  </si>
  <si>
    <t>1477-089X</t>
  </si>
  <si>
    <t>0959-6658</t>
  </si>
  <si>
    <t>1460-2423</t>
  </si>
  <si>
    <t>0268-1153</t>
  </si>
  <si>
    <t>1465-3648</t>
  </si>
  <si>
    <t>0268-1080</t>
  </si>
  <si>
    <t>1460-2237</t>
  </si>
  <si>
    <t>0957-4824</t>
  </si>
  <si>
    <t>1460-2245</t>
  </si>
  <si>
    <t>1363-3554</t>
  </si>
  <si>
    <t>1477-4569</t>
  </si>
  <si>
    <t>8756-6583</t>
  </si>
  <si>
    <t>1476-7937</t>
  </si>
  <si>
    <t>0964-6906</t>
  </si>
  <si>
    <t>1460-2083</t>
  </si>
  <si>
    <t>0268-1161</t>
  </si>
  <si>
    <t>1460-2350</t>
  </si>
  <si>
    <t>1355-4786</t>
  </si>
  <si>
    <t>1460-2369</t>
  </si>
  <si>
    <t>1461-7781</t>
  </si>
  <si>
    <t>1744-1021</t>
  </si>
  <si>
    <t>0258-3690</t>
  </si>
  <si>
    <t>2049-1999</t>
  </si>
  <si>
    <t>1084-2020</t>
  </si>
  <si>
    <t>1930-6180</t>
  </si>
  <si>
    <t>0272-4960</t>
  </si>
  <si>
    <t>1464-3634</t>
  </si>
  <si>
    <t>1471-678X</t>
  </si>
  <si>
    <t>1471-6798</t>
  </si>
  <si>
    <t>0265-0754</t>
  </si>
  <si>
    <t>1471-6887</t>
  </si>
  <si>
    <t>0272-4979</t>
  </si>
  <si>
    <t>1464-3642</t>
  </si>
  <si>
    <t>0960-6491</t>
  </si>
  <si>
    <t>1464-3650</t>
  </si>
  <si>
    <t>0305-9332</t>
  </si>
  <si>
    <t>1464-3669</t>
  </si>
  <si>
    <t>1540-7063</t>
  </si>
  <si>
    <t>1557-7023</t>
  </si>
  <si>
    <t>0953-5438</t>
  </si>
  <si>
    <t>1873-7951</t>
  </si>
  <si>
    <t>2044-3994</t>
  </si>
  <si>
    <t>2044-4001</t>
  </si>
  <si>
    <t>1876-3413</t>
  </si>
  <si>
    <t>1876-3405</t>
  </si>
  <si>
    <t>0953-8178</t>
  </si>
  <si>
    <t>1460-2377</t>
  </si>
  <si>
    <t>1353-4505</t>
  </si>
  <si>
    <t>1464-3677</t>
  </si>
  <si>
    <t>1474-2640</t>
  </si>
  <si>
    <t>1474-2659</t>
  </si>
  <si>
    <t>0300-5771</t>
  </si>
  <si>
    <t>1464-3685</t>
  </si>
  <si>
    <t>0967-0769</t>
  </si>
  <si>
    <t>1464-3693</t>
  </si>
  <si>
    <t>1360-9939</t>
  </si>
  <si>
    <t>1464-3707</t>
  </si>
  <si>
    <t>0950-3846</t>
  </si>
  <si>
    <t>1477-4577</t>
  </si>
  <si>
    <t>0954-2892</t>
  </si>
  <si>
    <t>1471-6909</t>
  </si>
  <si>
    <t>0953-8186</t>
  </si>
  <si>
    <t>1464-3715</t>
  </si>
  <si>
    <t>1752-7716</t>
  </si>
  <si>
    <t>1752-7724</t>
  </si>
  <si>
    <t>1073-7928</t>
  </si>
  <si>
    <t>1687-0247</t>
  </si>
  <si>
    <t>1746-5702</t>
  </si>
  <si>
    <t>1746-5710</t>
  </si>
  <si>
    <t>0368-2811</t>
  </si>
  <si>
    <t>1465-3621</t>
  </si>
  <si>
    <t>0027-8874</t>
  </si>
  <si>
    <t>1460-2105</t>
  </si>
  <si>
    <t>0963-8024</t>
  </si>
  <si>
    <t>1464-3723</t>
  </si>
  <si>
    <t>0021-8723</t>
  </si>
  <si>
    <t>1945-2314</t>
  </si>
  <si>
    <t>0146-4760</t>
  </si>
  <si>
    <t>1945-2403</t>
  </si>
  <si>
    <t>0305-7453</t>
  </si>
  <si>
    <t>1460-2091</t>
  </si>
  <si>
    <t>0021-9665</t>
  </si>
  <si>
    <t>1945-239X</t>
  </si>
  <si>
    <t>0021-969X</t>
  </si>
  <si>
    <t>2040-4867</t>
  </si>
  <si>
    <t>1744-6414</t>
  </si>
  <si>
    <t>1744-6422</t>
  </si>
  <si>
    <t>1467-7954</t>
  </si>
  <si>
    <t>1467-7962</t>
  </si>
  <si>
    <t>0952-4649</t>
  </si>
  <si>
    <t>1741-7279</t>
  </si>
  <si>
    <t>0022-0493</t>
  </si>
  <si>
    <t>1938-291X</t>
  </si>
  <si>
    <t>1468-2702</t>
  </si>
  <si>
    <t>1468-2710</t>
  </si>
  <si>
    <t>0952-8873</t>
  </si>
  <si>
    <t>1464-374X</t>
  </si>
  <si>
    <t>2041-7764</t>
  </si>
  <si>
    <t>2041-7772</t>
  </si>
  <si>
    <t>0022-0957</t>
  </si>
  <si>
    <t>1460-2431</t>
  </si>
  <si>
    <t>1479-8409</t>
  </si>
  <si>
    <t>1479-8417</t>
  </si>
  <si>
    <t>0022-1503</t>
  </si>
  <si>
    <t>1465-7333</t>
  </si>
  <si>
    <t>1757-9619</t>
  </si>
  <si>
    <t>1757-9627</t>
  </si>
  <si>
    <t>1747-1532</t>
  </si>
  <si>
    <t>1747-1540</t>
  </si>
  <si>
    <t>1478-1387</t>
  </si>
  <si>
    <t>1478-1395</t>
  </si>
  <si>
    <t>2040-3585</t>
  </si>
  <si>
    <t>2040-3593</t>
  </si>
  <si>
    <t>1369-3034</t>
  </si>
  <si>
    <t>1464-3758</t>
  </si>
  <si>
    <t>0955-2340</t>
  </si>
  <si>
    <t>1471-6917</t>
  </si>
  <si>
    <t>0955-792X</t>
  </si>
  <si>
    <t>1465-363X</t>
  </si>
  <si>
    <t>1545-1542</t>
  </si>
  <si>
    <t>0022-2372</t>
  </si>
  <si>
    <t>1938-2928</t>
  </si>
  <si>
    <t>1674-2788</t>
  </si>
  <si>
    <t>1759-4685</t>
  </si>
  <si>
    <t>0260-1230</t>
  </si>
  <si>
    <t>1464-3766</t>
  </si>
  <si>
    <t>0022-2917</t>
  </si>
  <si>
    <t>2053-7395</t>
  </si>
  <si>
    <t>0146-8693</t>
  </si>
  <si>
    <t>1465-735X</t>
  </si>
  <si>
    <t>0022-3530</t>
  </si>
  <si>
    <t>1460-2415</t>
  </si>
  <si>
    <t>0142-7873</t>
  </si>
  <si>
    <t>1464-3774</t>
  </si>
  <si>
    <t>1752-9921</t>
  </si>
  <si>
    <t>1752-993X</t>
  </si>
  <si>
    <t>1741-3842</t>
  </si>
  <si>
    <t>1741-3850</t>
  </si>
  <si>
    <t>0951-6328</t>
  </si>
  <si>
    <t>1471-6925</t>
  </si>
  <si>
    <t>0167-5133</t>
  </si>
  <si>
    <t>1477-4593</t>
  </si>
  <si>
    <t>0022-4480</t>
  </si>
  <si>
    <t>1477-8556</t>
  </si>
  <si>
    <t>0022-4529</t>
  </si>
  <si>
    <t>1527-1897</t>
  </si>
  <si>
    <t>0002-7189</t>
  </si>
  <si>
    <t>1477-4585</t>
  </si>
  <si>
    <t>1067-5027</t>
  </si>
  <si>
    <t>1527-974X</t>
  </si>
  <si>
    <t>0954-6650</t>
  </si>
  <si>
    <t>1477-8564</t>
  </si>
  <si>
    <t>0022-5045</t>
  </si>
  <si>
    <t>1468-4373</t>
  </si>
  <si>
    <t>0024-6107</t>
  </si>
  <si>
    <t>1469-7750</t>
  </si>
  <si>
    <t>2048-7193</t>
  </si>
  <si>
    <t>2048-7207</t>
  </si>
  <si>
    <t>0142-6338</t>
  </si>
  <si>
    <t>1465-3664</t>
  </si>
  <si>
    <t>1523-9012</t>
  </si>
  <si>
    <t>1752-6566</t>
  </si>
  <si>
    <t>0269-1205</t>
  </si>
  <si>
    <t>1477-4623</t>
  </si>
  <si>
    <t>1367-0751</t>
  </si>
  <si>
    <t>1368-9894</t>
  </si>
  <si>
    <t>1545-1410</t>
  </si>
  <si>
    <t>1477-8599</t>
  </si>
  <si>
    <t>1477-8602</t>
  </si>
  <si>
    <t>0967-0742</t>
  </si>
  <si>
    <t>1464-3790</t>
  </si>
  <si>
    <t>1369-3786</t>
  </si>
  <si>
    <t>1460-2709</t>
  </si>
  <si>
    <t>0163-755X</t>
  </si>
  <si>
    <t>1946-3170</t>
  </si>
  <si>
    <t>1360-9947</t>
  </si>
  <si>
    <t>1460-2407</t>
  </si>
  <si>
    <t>2050-5698</t>
  </si>
  <si>
    <t>2050-5701</t>
  </si>
  <si>
    <t>0026-4423</t>
  </si>
  <si>
    <t>1460-2113</t>
  </si>
  <si>
    <t>0737-4038</t>
  </si>
  <si>
    <t>1537-1719</t>
  </si>
  <si>
    <t>0035-8711</t>
  </si>
  <si>
    <t>1365-2966</t>
  </si>
  <si>
    <t>0027-4224</t>
  </si>
  <si>
    <t>1477-4631</t>
  </si>
  <si>
    <t>0195-6167</t>
  </si>
  <si>
    <t>1533-8339</t>
  </si>
  <si>
    <t>0734-6875</t>
  </si>
  <si>
    <t>2053-7387</t>
  </si>
  <si>
    <t>0267-8357</t>
  </si>
  <si>
    <t>1464-3804</t>
  </si>
  <si>
    <t>0931-0509</t>
  </si>
  <si>
    <t>1460-2385</t>
  </si>
  <si>
    <t>1522-8517</t>
  </si>
  <si>
    <t>1523-5866</t>
  </si>
  <si>
    <t>0029-3970</t>
  </si>
  <si>
    <t>1471-6941</t>
  </si>
  <si>
    <t>0029-6643</t>
  </si>
  <si>
    <t>1753-4887</t>
  </si>
  <si>
    <t>0882-228X</t>
  </si>
  <si>
    <t>1938-2340</t>
  </si>
  <si>
    <t>0962-7480</t>
  </si>
  <si>
    <t>1471-8405</t>
  </si>
  <si>
    <t>0142-6540</t>
  </si>
  <si>
    <t>1741-7287</t>
  </si>
  <si>
    <t>0030-7653</t>
  </si>
  <si>
    <t>1464-3812</t>
  </si>
  <si>
    <t>0143-6503</t>
  </si>
  <si>
    <t>1464-3820</t>
  </si>
  <si>
    <t>0266-903X</t>
  </si>
  <si>
    <t>1460-2121</t>
  </si>
  <si>
    <t>0031-2290</t>
  </si>
  <si>
    <t>1460-2482</t>
  </si>
  <si>
    <t>0031-2746</t>
  </si>
  <si>
    <t>1477-464X</t>
  </si>
  <si>
    <t>2049-632X</t>
  </si>
  <si>
    <t>0031-8019</t>
  </si>
  <si>
    <t>1744-6406</t>
  </si>
  <si>
    <t>0032-0781</t>
  </si>
  <si>
    <t>1471-9053</t>
  </si>
  <si>
    <t>1752-4512</t>
  </si>
  <si>
    <t>1752-4520</t>
  </si>
  <si>
    <t>1047-1987</t>
  </si>
  <si>
    <t>1476-4989</t>
  </si>
  <si>
    <t>0032-5791</t>
  </si>
  <si>
    <t>1525-3171</t>
  </si>
  <si>
    <t>0024-6115</t>
  </si>
  <si>
    <t>1460-244X</t>
  </si>
  <si>
    <t>1741-0126</t>
  </si>
  <si>
    <t>1741-0134</t>
  </si>
  <si>
    <t>1754-9973</t>
  </si>
  <si>
    <t>1754-9981</t>
  </si>
  <si>
    <t>0033-362X</t>
  </si>
  <si>
    <t>1537-5331</t>
  </si>
  <si>
    <t>0048-5950</t>
  </si>
  <si>
    <t>1747-7107</t>
  </si>
  <si>
    <t>1460-2725</t>
  </si>
  <si>
    <t>1460-2393</t>
  </si>
  <si>
    <t>0144-8420</t>
  </si>
  <si>
    <t>1742-3406</t>
  </si>
  <si>
    <t>1020-4067</t>
  </si>
  <si>
    <t>1471-695X</t>
  </si>
  <si>
    <t>0080-1364</t>
  </si>
  <si>
    <t>1756-1000</t>
  </si>
  <si>
    <t>0958-2029</t>
  </si>
  <si>
    <t>1471-5449</t>
  </si>
  <si>
    <t>1471-6968</t>
  </si>
  <si>
    <t>0034-6551</t>
  </si>
  <si>
    <t>1467-937X</t>
  </si>
  <si>
    <t>0034-6527</t>
  </si>
  <si>
    <t>2046-9136</t>
  </si>
  <si>
    <t>2046-9128</t>
  </si>
  <si>
    <t>2045 9939</t>
  </si>
  <si>
    <t>2045 9920</t>
  </si>
  <si>
    <t>1531-4650</t>
  </si>
  <si>
    <t>1464-3847</t>
  </si>
  <si>
    <t>1464-3855</t>
  </si>
  <si>
    <t>0033-5533</t>
  </si>
  <si>
    <t>0033-5606</t>
  </si>
  <si>
    <t>0033-5614</t>
  </si>
  <si>
    <t>2053-4892</t>
  </si>
  <si>
    <t>1055-3037</t>
  </si>
  <si>
    <t>0031-8094</t>
  </si>
  <si>
    <t>1467-9213</t>
  </si>
  <si>
    <t>1476-2870</t>
  </si>
  <si>
    <t>1533-8592</t>
  </si>
  <si>
    <t>0736-0053</t>
  </si>
  <si>
    <t>0094-0798</t>
  </si>
  <si>
    <t>1469-994X</t>
  </si>
  <si>
    <t>1462-2203</t>
  </si>
  <si>
    <t>1741-8399</t>
  </si>
  <si>
    <t>0027-4631</t>
  </si>
  <si>
    <t>1086-3273</t>
  </si>
  <si>
    <t>0276-1114</t>
  </si>
  <si>
    <t>1758-437X</t>
  </si>
  <si>
    <t>1744-8581</t>
  </si>
  <si>
    <t>0075-8744</t>
  </si>
  <si>
    <t>0024-2160</t>
  </si>
  <si>
    <t>1758-535X</t>
  </si>
  <si>
    <t>1758-5368</t>
  </si>
  <si>
    <t>1079-5006</t>
  </si>
  <si>
    <t>1079-5014</t>
  </si>
  <si>
    <t>1754-9965</t>
  </si>
  <si>
    <t>1754-9957</t>
  </si>
  <si>
    <t>1477-4607</t>
  </si>
  <si>
    <t>0022-5185</t>
  </si>
  <si>
    <t>1470-840X</t>
  </si>
  <si>
    <t>1470-8396</t>
  </si>
  <si>
    <t>1477-9803</t>
  </si>
  <si>
    <t>1053-1858</t>
  </si>
  <si>
    <t>1465-7341</t>
  </si>
  <si>
    <t>8756-6222</t>
  </si>
  <si>
    <t>1537-6613</t>
  </si>
  <si>
    <t>0022-1899</t>
  </si>
  <si>
    <t>1756-4263</t>
  </si>
  <si>
    <t>1756-4255</t>
  </si>
  <si>
    <t>1465-7325</t>
  </si>
  <si>
    <t>1081-4159</t>
  </si>
  <si>
    <t>1876-4479</t>
  </si>
  <si>
    <t>1873-9946</t>
  </si>
  <si>
    <t>1756-2651</t>
  </si>
  <si>
    <t>0021-924X</t>
  </si>
  <si>
    <t>1537-0437</t>
  </si>
  <si>
    <t>1056-6171</t>
  </si>
  <si>
    <t>1470-4838</t>
  </si>
  <si>
    <t>1470-482X</t>
  </si>
  <si>
    <t>1759-1090</t>
  </si>
  <si>
    <t>1076-0962</t>
  </si>
  <si>
    <t>1095-9289</t>
  </si>
  <si>
    <t>1054-3139</t>
  </si>
  <si>
    <t>1545-6854</t>
  </si>
  <si>
    <t>0360-7283</t>
  </si>
  <si>
    <t>1758-5341</t>
  </si>
  <si>
    <t>0016-9013</t>
  </si>
  <si>
    <t>1460-2210</t>
  </si>
  <si>
    <t>1464-360X</t>
  </si>
  <si>
    <t>0141-5387</t>
  </si>
  <si>
    <t>1101-1262</t>
  </si>
  <si>
    <t>1477-4534</t>
  </si>
  <si>
    <t>0013-8266</t>
  </si>
  <si>
    <t>1532-2092</t>
  </si>
  <si>
    <t>1099-5129</t>
  </si>
  <si>
    <t>2047-2412</t>
  </si>
  <si>
    <t>2047-2404</t>
  </si>
  <si>
    <t>1477-4615</t>
  </si>
  <si>
    <t>0268-1145</t>
  </si>
  <si>
    <t>1460-2067</t>
  </si>
  <si>
    <t>0010-4620</t>
  </si>
  <si>
    <t>1750-8924</t>
  </si>
  <si>
    <t>1750-8916</t>
  </si>
  <si>
    <t>1754-1484</t>
  </si>
  <si>
    <t>1754-1476</t>
  </si>
  <si>
    <t>0008-199X</t>
  </si>
  <si>
    <t>1471-6836</t>
  </si>
  <si>
    <t>1464-3537</t>
  </si>
  <si>
    <t>1468-2842</t>
  </si>
  <si>
    <t>1464-3529</t>
  </si>
  <si>
    <t>1468-263X</t>
  </si>
  <si>
    <t>0007-0882</t>
  </si>
  <si>
    <t>0007-0904</t>
  </si>
  <si>
    <t>0007-0955</t>
  </si>
  <si>
    <t>0045-3102</t>
  </si>
  <si>
    <t>1475-3162</t>
  </si>
  <si>
    <t>0003-4878</t>
  </si>
  <si>
    <t>2049-6494</t>
  </si>
  <si>
    <t>0065-8995</t>
  </si>
  <si>
    <t>1937-5239</t>
  </si>
  <si>
    <t>0002-8762</t>
  </si>
  <si>
    <t>NOT OWNED</t>
  </si>
  <si>
    <t>OWNED</t>
  </si>
  <si>
    <t>JOINT</t>
  </si>
  <si>
    <t>stm</t>
  </si>
  <si>
    <t>hss</t>
  </si>
  <si>
    <t>full</t>
  </si>
  <si>
    <t>life</t>
  </si>
  <si>
    <t>0026-9662</t>
  </si>
  <si>
    <t>2153-3601</t>
  </si>
  <si>
    <t xml:space="preserve">2015 new titles price </t>
  </si>
  <si>
    <t xml:space="preserve">2015 price exculding new titles </t>
  </si>
  <si>
    <t xml:space="preserve">difference </t>
  </si>
  <si>
    <t>Full</t>
  </si>
  <si>
    <t>First vol/issue of current content (i.e.1996 or sooner)</t>
  </si>
  <si>
    <t>Start year of current content</t>
  </si>
  <si>
    <t>PDF Start (Archive start date)</t>
  </si>
  <si>
    <t>Year Title joined the current collection</t>
  </si>
  <si>
    <t>New 2014?</t>
  </si>
  <si>
    <t>% increase for 2014</t>
  </si>
  <si>
    <t>Online Only 2013 Price</t>
  </si>
  <si>
    <t>http://abbs.oxfordjournals.org/</t>
  </si>
  <si>
    <t>Maths</t>
  </si>
  <si>
    <t>36:1</t>
  </si>
  <si>
    <t>36:1 (2004)</t>
  </si>
  <si>
    <t>http://adaptation.oxfordjournals.org</t>
  </si>
  <si>
    <t>1:1</t>
  </si>
  <si>
    <t>1:1 (2008)</t>
  </si>
  <si>
    <t>http://afraf.oxfordjournals.org/</t>
  </si>
  <si>
    <t>95:378</t>
  </si>
  <si>
    <t>1:1 (1901)</t>
  </si>
  <si>
    <t>2004 or earlier</t>
  </si>
  <si>
    <t>http://ageing.oxfordjournals.org/</t>
  </si>
  <si>
    <t>25:1</t>
  </si>
  <si>
    <t>1:1 (1972)</t>
  </si>
  <si>
    <t>http://alcalc.oxfordjournals.org/</t>
  </si>
  <si>
    <t>31:1</t>
  </si>
  <si>
    <t>1:1 (1963)</t>
  </si>
  <si>
    <t>http://ajae.oxfordjournals.org/</t>
  </si>
  <si>
    <t>Economics</t>
  </si>
  <si>
    <t>78:1</t>
  </si>
  <si>
    <t>1:1 (1919)</t>
  </si>
  <si>
    <t>http://aje.oxfordjournals.org/</t>
  </si>
  <si>
    <t>143:1</t>
  </si>
  <si>
    <t>55:1 (1952)</t>
  </si>
  <si>
    <t>http://ajh.oxfordjournals.org</t>
  </si>
  <si>
    <t>101:1</t>
  </si>
  <si>
    <t>1996</t>
  </si>
  <si>
    <t>Tiered Pricing</t>
  </si>
  <si>
    <t>http://aler.oxfordjournals.org/</t>
  </si>
  <si>
    <t>1:1 (1999)</t>
  </si>
  <si>
    <t>http://alh.oxfordjournals.org/</t>
  </si>
  <si>
    <t>8:1</t>
  </si>
  <si>
    <t>1:1 (1989)</t>
  </si>
  <si>
    <t>http://annonc.oxfordjournals.org/</t>
  </si>
  <si>
    <t>56:1</t>
  </si>
  <si>
    <t>1.1 (1933)</t>
  </si>
  <si>
    <t>http://aob.oxfordjournals.org/</t>
  </si>
  <si>
    <t>77:1</t>
  </si>
  <si>
    <t>os-1:1 (1887)</t>
  </si>
  <si>
    <t>7:1</t>
  </si>
  <si>
    <t>1:1 (1990)</t>
  </si>
  <si>
    <t>Appl Math Res Express</t>
  </si>
  <si>
    <t>http://amrx.oxfordjournals.org</t>
  </si>
  <si>
    <t>2003:1</t>
  </si>
  <si>
    <t>2003:1 (2003)</t>
  </si>
  <si>
    <t>Applied Economic Perspectives and Policy (bundled with AJAE)</t>
  </si>
  <si>
    <t>http://aepp.oxfordjournals.org/</t>
  </si>
  <si>
    <t>18:1</t>
  </si>
  <si>
    <t>1:1 (1988)</t>
  </si>
  <si>
    <t>http://applij.oxfordjournals.org/</t>
  </si>
  <si>
    <t>17:1</t>
  </si>
  <si>
    <t>i:1 (1980)</t>
  </si>
  <si>
    <t>http://alrr.oxfordjournals.org</t>
  </si>
  <si>
    <t>2001</t>
  </si>
  <si>
    <t>1:1 (2001)</t>
  </si>
  <si>
    <t>http://acn.oxfordjournals.org</t>
  </si>
  <si>
    <t>11:1</t>
  </si>
  <si>
    <t>1.1 (1986)</t>
  </si>
  <si>
    <t>http://astrogeo.oxfordjournals.org</t>
  </si>
  <si>
    <t>38:1</t>
  </si>
  <si>
    <t>1997</t>
  </si>
  <si>
    <t>http://beheco.oxfordjournals.org/</t>
  </si>
  <si>
    <t>http://bioinformatics.oxfordjournals.org/</t>
  </si>
  <si>
    <t>12:1</t>
  </si>
  <si>
    <t>1:1 (1985)</t>
  </si>
  <si>
    <t>http://biomet.oxfordjournals.org/</t>
  </si>
  <si>
    <t>83:1</t>
  </si>
  <si>
    <t>http://biostatistics.oxfordjournals.org/</t>
  </si>
  <si>
    <t>1:1 (2000)</t>
  </si>
  <si>
    <t>http://bja.oxfordjournals.org/</t>
  </si>
  <si>
    <t>76:1</t>
  </si>
  <si>
    <t>1:1 (1923)</t>
  </si>
  <si>
    <t>BJA: Continuing Education in Anaesthesia, Critical Care &amp; Pain</t>
  </si>
  <si>
    <t>http://ceaccp.oxfordjournals.org/</t>
  </si>
  <si>
    <t>http://brain.oxfordjournals.org/</t>
  </si>
  <si>
    <t>119:1</t>
  </si>
  <si>
    <t>1:1 (1878)</t>
  </si>
  <si>
    <t>http://bib.oxfordjournals.org/</t>
  </si>
  <si>
    <t>1477-4062</t>
  </si>
  <si>
    <t>http://bfgp.oxfordjournals.org/</t>
  </si>
  <si>
    <t>1:1 (2002)</t>
  </si>
  <si>
    <t>http://bmb.oxfordjournals.org/</t>
  </si>
  <si>
    <t>52:1</t>
  </si>
  <si>
    <t>1:1 (1943)</t>
  </si>
  <si>
    <t>0068-2691</t>
  </si>
  <si>
    <t>British Yearbook of International Law</t>
  </si>
  <si>
    <t>2044-9437</t>
  </si>
  <si>
    <t>http://bybil.oxfordjournals.org/</t>
  </si>
  <si>
    <t>67:1</t>
  </si>
  <si>
    <t>47:1 (1975)</t>
  </si>
  <si>
    <t>NOT IN COLLECTION</t>
  </si>
  <si>
    <t>Not in 2014 Collection</t>
  </si>
  <si>
    <t>Bulletin London Mathematical Society</t>
  </si>
  <si>
    <t>N/A</t>
  </si>
  <si>
    <t>http://blms.oxfordjournals.org</t>
  </si>
  <si>
    <t>28:1</t>
  </si>
  <si>
    <t>1.1 (1969)</t>
  </si>
  <si>
    <t>http://cje.oxfordjournals.org/</t>
  </si>
  <si>
    <t>20:1</t>
  </si>
  <si>
    <t>1:1 (1977)</t>
  </si>
  <si>
    <t>http://cjres.oxfordjournals.org</t>
  </si>
  <si>
    <t>http://cmlj.oxfordjournals.org/</t>
  </si>
  <si>
    <t>1:1 (2006)</t>
  </si>
  <si>
    <t>http://carcin.oxfordjournals.org/</t>
  </si>
  <si>
    <t>1:1 (1980)</t>
  </si>
  <si>
    <t>http://cardiovascres.oxfordjournals.org</t>
  </si>
  <si>
    <t>1.1 (1967)</t>
  </si>
  <si>
    <t>http://cercor.oxfordjournals.org/</t>
  </si>
  <si>
    <t>6:1</t>
  </si>
  <si>
    <t>1:1 (1991)</t>
  </si>
  <si>
    <t>http://cesifo.oxfordjournals.org/</t>
  </si>
  <si>
    <t>49:1</t>
  </si>
  <si>
    <t>49:1 (2003)</t>
  </si>
  <si>
    <t>http://chemse.oxfordjournals.org/</t>
  </si>
  <si>
    <t>21:1</t>
  </si>
  <si>
    <t>1:1 (1974)</t>
  </si>
  <si>
    <t>0162-7961</t>
  </si>
  <si>
    <t>http://cs.oxfordjournals.org/</t>
  </si>
  <si>
    <t>29:1</t>
  </si>
  <si>
    <t>1:1 (1978)</t>
  </si>
  <si>
    <t>http://chinesejil.oxfordjournals.org/</t>
  </si>
  <si>
    <t>1.1 (2002)</t>
  </si>
  <si>
    <t>http://cb.oxfordjournals.org</t>
  </si>
  <si>
    <t>4:1</t>
  </si>
  <si>
    <t>1:1 (1995)</t>
  </si>
  <si>
    <t>http://crj.oxfordjournals.org</t>
  </si>
  <si>
    <t>1:1 (2009)</t>
  </si>
  <si>
    <t>http://cid.oxfordjournals.org/</t>
  </si>
  <si>
    <t>http://cdj.oxfordjournals.org/</t>
  </si>
  <si>
    <t>1:1 (1966)</t>
  </si>
  <si>
    <t>Contemporary Women's Writing</t>
  </si>
  <si>
    <t>http://cww.oxfordjournals.org</t>
  </si>
  <si>
    <t>1:1 (2007)</t>
  </si>
  <si>
    <t>http://cpe.oxfordjournals.org/</t>
  </si>
  <si>
    <t>15:1</t>
  </si>
  <si>
    <t>1:1 (1982)</t>
  </si>
  <si>
    <t>http://dh.oxfordjournals.org/</t>
  </si>
  <si>
    <t>http://em.oxfordjournals.org/</t>
  </si>
  <si>
    <t>24:1</t>
  </si>
  <si>
    <t>1:1 (1973)</t>
  </si>
  <si>
    <t>http://eltj.oxfordjournals.org/</t>
  </si>
  <si>
    <t>50:1</t>
  </si>
  <si>
    <t>1:1 (1946)</t>
  </si>
  <si>
    <t>http://english.oxfordjournals.org/</t>
  </si>
  <si>
    <t>45:181</t>
  </si>
  <si>
    <t>1 (1): 1936</t>
  </si>
  <si>
    <t>1467-2227</t>
  </si>
  <si>
    <t>Enterprise &amp; Society: The International Journal of Business History</t>
  </si>
  <si>
    <t>1467-2235</t>
  </si>
  <si>
    <t>http://es.oxfordjournals.org/</t>
  </si>
  <si>
    <t>http://envhis.oxfordjournals.org/</t>
  </si>
  <si>
    <t>EP Europace</t>
  </si>
  <si>
    <t>http://europace.oxfordjournals.org/</t>
  </si>
  <si>
    <t>0193-936X</t>
  </si>
  <si>
    <t>Epidemiologic Reviews</t>
  </si>
  <si>
    <t>1478-6729</t>
  </si>
  <si>
    <t>http://epirev.oxfordjournals.org/</t>
  </si>
  <si>
    <t>1:1 (1979)</t>
  </si>
  <si>
    <t>Supplement</t>
  </si>
  <si>
    <t>http://eic.oxfordjournals.org/</t>
  </si>
  <si>
    <t>XLVI/1</t>
  </si>
  <si>
    <t>i:1 (1951)</t>
  </si>
  <si>
    <t>0195-668X</t>
  </si>
  <si>
    <t>http://eurheartj.oxfordjournals.org/</t>
  </si>
  <si>
    <t>1.5 (1980)</t>
  </si>
  <si>
    <t>1525-2167</t>
  </si>
  <si>
    <t>European Heart Journal - Cardiovascular Imaging</t>
  </si>
  <si>
    <t>1532-2114</t>
  </si>
  <si>
    <t>http://ejechocard.oxfordjournals.org/</t>
  </si>
  <si>
    <t>1.1 (2000)</t>
  </si>
  <si>
    <t>European Journal Cardio-Thoracic Surgery</t>
  </si>
  <si>
    <t>http://ejcts.oxfordjournals.org/</t>
  </si>
  <si>
    <t>1:1 (1981)</t>
  </si>
  <si>
    <t>http://ejil.oxfordjournals.org/</t>
  </si>
  <si>
    <t>1.1 (1990)</t>
  </si>
  <si>
    <t>http://erae.oxfordjournals.org/</t>
  </si>
  <si>
    <t>23:1</t>
  </si>
  <si>
    <t>http://ereh.oxfordjournals.org</t>
  </si>
  <si>
    <t>1:1 (1997)</t>
  </si>
  <si>
    <t>http://esr.oxfordjournals.org/</t>
  </si>
  <si>
    <t>http://fampra.oxfordjournals.org/</t>
  </si>
  <si>
    <t>13:1</t>
  </si>
  <si>
    <t>1:3 (1984)</t>
  </si>
  <si>
    <t>http://forestry.oxfordjournals.org/</t>
  </si>
  <si>
    <t>69:1</t>
  </si>
  <si>
    <t>14:1 (1940)</t>
  </si>
  <si>
    <t>http://fmls.oxfordjournals.org/</t>
  </si>
  <si>
    <t>XXXII/1</t>
  </si>
  <si>
    <t>i:1 (1965)</t>
  </si>
  <si>
    <t>http://fh.oxfordjournals.org/</t>
  </si>
  <si>
    <t>10:1</t>
  </si>
  <si>
    <t>1:1 (1987)</t>
  </si>
  <si>
    <t>http://fs.oxfordjournals.org/</t>
  </si>
  <si>
    <t>L:1</t>
  </si>
  <si>
    <t>1:1 (1947)</t>
  </si>
  <si>
    <t>http://gji.oxfordjournals.org/</t>
  </si>
  <si>
    <t>124:1</t>
  </si>
  <si>
    <t>UK online only price £1570</t>
  </si>
  <si>
    <t>http://gh.oxfordjournals.org</t>
  </si>
  <si>
    <t>14:1</t>
  </si>
  <si>
    <t>1.1 (1984)</t>
  </si>
  <si>
    <t>http://glycob.oxfordjournals.org/</t>
  </si>
  <si>
    <t>Health &amp; Social Work</t>
  </si>
  <si>
    <t>http://hsw.oxfordjournals.org/</t>
  </si>
  <si>
    <t>http://her.oxfordjournals.org/</t>
  </si>
  <si>
    <t>1:1 (1986)</t>
  </si>
  <si>
    <t>http://heapol.oxfordjournals.org/</t>
  </si>
  <si>
    <t>http://heapro.oxfordjournals.org/</t>
  </si>
  <si>
    <t>http://hwj.oxfordjournals.org/</t>
  </si>
  <si>
    <t>1996:41</t>
  </si>
  <si>
    <t>1:1 (1976)</t>
  </si>
  <si>
    <t>http://hgs.oxfordjournals.org/</t>
  </si>
  <si>
    <t>http://hmg.oxfordjournals.org/</t>
  </si>
  <si>
    <t>5:1</t>
  </si>
  <si>
    <t>1:1 (1992)</t>
  </si>
  <si>
    <t>http://humrep.oxfordjournals.org/</t>
  </si>
  <si>
    <t>http://humupd.oxfordjournals.org/</t>
  </si>
  <si>
    <t>2:1</t>
  </si>
  <si>
    <t>http://hrlr.oxfordjournals.org/</t>
  </si>
  <si>
    <t>1.1 (2001)</t>
  </si>
  <si>
    <t>ICES Journal of Marine Science</t>
  </si>
  <si>
    <t>http://icesjms.oxfordjournals.org</t>
  </si>
  <si>
    <t>53:1</t>
  </si>
  <si>
    <t>s1.1 (1903)</t>
  </si>
  <si>
    <t>http://icsidreview.oxfordjournals.org/</t>
  </si>
  <si>
    <t>http://ilarjournal.oxfordjournals.org/</t>
  </si>
  <si>
    <t>31:1 (1989)</t>
  </si>
  <si>
    <t>http://imamat.oxfordjournals.org/</t>
  </si>
  <si>
    <t>1:1 (1965)</t>
  </si>
  <si>
    <t>http://imaman.oxfordjournals.org/</t>
  </si>
  <si>
    <t>http://imamci.oxfordjournals.org/</t>
  </si>
  <si>
    <t>1:1 (1984)</t>
  </si>
  <si>
    <t>http://imanum.oxfordjournals.org/</t>
  </si>
  <si>
    <t>16:1</t>
  </si>
  <si>
    <t>http://icc.oxfordjournals.org/</t>
  </si>
  <si>
    <t>http://ilj.oxfordjournals.org/</t>
  </si>
  <si>
    <t>2049-8764</t>
  </si>
  <si>
    <t>Information and Inference: A Journal of the IMA</t>
  </si>
  <si>
    <t>2049-8772</t>
  </si>
  <si>
    <t>http://imaiai.oxfordjournals.org/</t>
  </si>
  <si>
    <t>1:1 (2012)</t>
  </si>
  <si>
    <t>http://icb.oxfordjournals.org/</t>
  </si>
  <si>
    <t>1:1 (1961)</t>
  </si>
  <si>
    <t>http://iwc.oxfordjournals.org/</t>
  </si>
  <si>
    <t>1569-9293</t>
  </si>
  <si>
    <t>Interactive CardioVascular and Thoracic Surgery</t>
  </si>
  <si>
    <t>1569-9285</t>
  </si>
  <si>
    <t>http://icvts.oxfordjournals.org/</t>
  </si>
  <si>
    <t>2002</t>
  </si>
  <si>
    <t>Interdisciplinary Studies in Literature and Environment</t>
  </si>
  <si>
    <t>http://isle.oxfordjournals.org/</t>
  </si>
  <si>
    <t>2:2</t>
  </si>
  <si>
    <t>1:1 (1993)</t>
  </si>
  <si>
    <t>http://idpl.oxfordjournals.org/</t>
  </si>
  <si>
    <t>1:1 (2011)</t>
  </si>
  <si>
    <t>http://inthealth.oxfordjournals.org/</t>
  </si>
  <si>
    <t>http://intimm.oxfordjournals.org/</t>
  </si>
  <si>
    <t>http://intqhc.oxfordjournals.org/</t>
  </si>
  <si>
    <t>1.1 (1989)</t>
  </si>
  <si>
    <t>http://icon.oxfordjournals.org/</t>
  </si>
  <si>
    <t>1:1 (2003)</t>
  </si>
  <si>
    <t>http://ije.oxfordjournals.org/</t>
  </si>
  <si>
    <t>http://ijlit.oxfordjournals.org/</t>
  </si>
  <si>
    <t>http://lawfam.oxfordjournals.org/</t>
  </si>
  <si>
    <t>http://ijl.oxfordjournals.org/</t>
  </si>
  <si>
    <t>9:1</t>
  </si>
  <si>
    <t>http://ijpor.oxfordjournals.org/</t>
  </si>
  <si>
    <t>http://ijrl.oxfordjournals.org/</t>
  </si>
  <si>
    <t>http://ijtj.oxfordjournals.org</t>
  </si>
  <si>
    <t>http://imrn.oxfordjournals.org</t>
  </si>
  <si>
    <t>1996:1</t>
  </si>
  <si>
    <t>1991:1 (1991)</t>
  </si>
  <si>
    <t>International Relations of the Asia-Pacific</t>
  </si>
  <si>
    <t>http://irap.oxfordjournals.org/</t>
  </si>
  <si>
    <t>http://itnow.oxfordjournals.org/</t>
  </si>
  <si>
    <t>37:5 (1995)</t>
  </si>
  <si>
    <t>http://jjco.oxfordjournals.org/</t>
  </si>
  <si>
    <t>26:1</t>
  </si>
  <si>
    <t>5:1 (1975)</t>
  </si>
  <si>
    <t>2219-7125</t>
  </si>
  <si>
    <t>Jerusalem Review of Legal Studies</t>
  </si>
  <si>
    <t>2219-7117</t>
  </si>
  <si>
    <t>http://jrls.oxfordjournals.org/</t>
  </si>
  <si>
    <t>1:1 (2010)</t>
  </si>
  <si>
    <t>http://jncicancerspectrum.oxfordjournals.org/jnci/</t>
  </si>
  <si>
    <t>88:1</t>
  </si>
  <si>
    <t>80:1 (1988)</t>
  </si>
  <si>
    <t>Journal London Mathematical Society</t>
  </si>
  <si>
    <t>http://jlms.oxfordjournals.org</t>
  </si>
  <si>
    <t>s1.1 (1926)</t>
  </si>
  <si>
    <t>http://jae.oxfordjournals.org/</t>
  </si>
  <si>
    <t>1936-0967</t>
  </si>
  <si>
    <t>http://jah.oxfordjournals.org/</t>
  </si>
  <si>
    <t>http://jat.oxfordjournals.org/</t>
  </si>
  <si>
    <t>http://jac.oxfordjournals.org/</t>
  </si>
  <si>
    <t>37:1</t>
  </si>
  <si>
    <t>1:1 (1975)</t>
  </si>
  <si>
    <t>2050-0688</t>
  </si>
  <si>
    <t>Journal of Antitrust Enforcement</t>
  </si>
  <si>
    <t>2050-0696</t>
  </si>
  <si>
    <t>http://antitrust.oxfordjournals.org/</t>
  </si>
  <si>
    <t>1:1 (2013)</t>
  </si>
  <si>
    <t>http://chromsci.oxfordjournals.org/</t>
  </si>
  <si>
    <t>34:1</t>
  </si>
  <si>
    <t>http://jcs.oxfordjournals.org</t>
  </si>
  <si>
    <t>1:1 (1959)</t>
  </si>
  <si>
    <t>http://jcle.oxfordjournals.org/</t>
  </si>
  <si>
    <t>1:1 (2005)</t>
  </si>
  <si>
    <t>2051-1310</t>
  </si>
  <si>
    <t>Journal of Complex Networks</t>
  </si>
  <si>
    <t>2051-1329</t>
  </si>
  <si>
    <t>http://comnet.oxfordjournals.org/</t>
  </si>
  <si>
    <t>http://jcsl.oxfordjournals.org/</t>
  </si>
  <si>
    <t>1:1 (1996)</t>
  </si>
  <si>
    <t>http://jdh.oxfordjournals.org/</t>
  </si>
  <si>
    <t>1.1 (1988)</t>
  </si>
  <si>
    <t>http://joeg.oxfordjournals.org/</t>
  </si>
  <si>
    <t>http://jel.oxfordjournals.org/</t>
  </si>
  <si>
    <t>http://jeclap.oxfordjournals.org/</t>
  </si>
  <si>
    <t>2010</t>
  </si>
  <si>
    <t>http://jxb.oxfordjournals.org/</t>
  </si>
  <si>
    <t>47:1</t>
  </si>
  <si>
    <t>1:1 (1950)</t>
  </si>
  <si>
    <t>http://jfec.oxfordjournals.org/</t>
  </si>
  <si>
    <t>http://jhered.oxfordjournals.org/</t>
  </si>
  <si>
    <t>87:1</t>
  </si>
  <si>
    <t>1:1 (1910)</t>
  </si>
  <si>
    <t>http://jhuman.oxfordjournals.org</t>
  </si>
  <si>
    <t>http://jid.oxfordjournals.org/</t>
  </si>
  <si>
    <t>http://jiplp.oxfordjournals.org/</t>
  </si>
  <si>
    <t>http://jicj.oxfordjournals.org/</t>
  </si>
  <si>
    <t>http://jids.oxfordjournals.org/</t>
  </si>
  <si>
    <t>This title was in the 2010 collection and left, would now like it included in the 2014 collection</t>
  </si>
  <si>
    <t>http://jiel.oxfordjournals.org/</t>
  </si>
  <si>
    <t>1:1 (1998)</t>
  </si>
  <si>
    <t>http://jis.oxfordjournals.org/</t>
  </si>
  <si>
    <t>http://logcom.oxfordjournals.org/</t>
  </si>
  <si>
    <t>http://jmcb.oxfordjournals.org/</t>
  </si>
  <si>
    <t>http://mollus.oxfordjournals.org/</t>
  </si>
  <si>
    <t>62:1</t>
  </si>
  <si>
    <t>52:1 (1986)</t>
  </si>
  <si>
    <t>http://jpepsy.oxfordjournals.org/</t>
  </si>
  <si>
    <t>http://petrology.oxfordjournals.org/</t>
  </si>
  <si>
    <t>1:1 (1960)</t>
  </si>
  <si>
    <t>http://plankt.oxfordjournals.org/</t>
  </si>
  <si>
    <t>http://jpe.oxfordjournals.org/</t>
  </si>
  <si>
    <t>n/a</t>
  </si>
  <si>
    <t>2051-8803</t>
  </si>
  <si>
    <t>Journal of Professions and Organization</t>
  </si>
  <si>
    <t>2051-8811</t>
  </si>
  <si>
    <t>http://www.oxfordjournals.org/our_journals/jpo/</t>
  </si>
  <si>
    <t>Journal of Public Administration Research and Theory</t>
  </si>
  <si>
    <t>http://jpart.oxfordjournals.org/</t>
  </si>
  <si>
    <t>http://jpubhealth.oxfordjournals.org/</t>
  </si>
  <si>
    <t>12:1 (1990)</t>
  </si>
  <si>
    <t>0449-3060</t>
  </si>
  <si>
    <t>Journal of Radiation Research</t>
  </si>
  <si>
    <t>1349-9157</t>
  </si>
  <si>
    <t>http://jrr.oxfordjournals.org/</t>
  </si>
  <si>
    <t>http://jrs.oxfordjournals.org/</t>
  </si>
  <si>
    <t>http://jos.oxfordjournals.org/</t>
  </si>
  <si>
    <t>http://jss.oxfordjournals.org/</t>
  </si>
  <si>
    <t>XLI:1</t>
  </si>
  <si>
    <t>1:1 (1956)</t>
  </si>
  <si>
    <t>http://jsh.oxfordjournals.org</t>
  </si>
  <si>
    <t>2325-0984</t>
  </si>
  <si>
    <t>Journal of Survey Statistics and Methodology (bundled with Public Opinion Quarterly)</t>
  </si>
  <si>
    <t>2325-0992</t>
  </si>
  <si>
    <t>http://jssam.oxfordjournals.org</t>
  </si>
  <si>
    <t>Bundled with Public Opinion Quarterly</t>
  </si>
  <si>
    <t>http://jaar.oxfordjournals.org/</t>
  </si>
  <si>
    <t>LXIV:1</t>
  </si>
  <si>
    <t>1:1 (1933)</t>
  </si>
  <si>
    <t>http://jhc.oxfordjournals.org/</t>
  </si>
  <si>
    <t>11:1 (1989)</t>
  </si>
  <si>
    <t>http://jhmas.oxfordjournals.org/</t>
  </si>
  <si>
    <t>51:1</t>
  </si>
  <si>
    <t>Journal of the International Commission on Radiation Units and Measurements</t>
  </si>
  <si>
    <t>http://jicru.oxfordjournals.org/</t>
  </si>
  <si>
    <t>-</t>
  </si>
  <si>
    <t>http://jpids.oxfordjournals.org/</t>
  </si>
  <si>
    <t>2012</t>
  </si>
  <si>
    <t>1753-8416</t>
  </si>
  <si>
    <t>Journal of Topology</t>
  </si>
  <si>
    <t>1753-8424</t>
  </si>
  <si>
    <t>http://jtopol.oxfordjournals.org/</t>
  </si>
  <si>
    <t>1 (1): 2008</t>
  </si>
  <si>
    <t>http://tropej.oxfordjournals.org/</t>
  </si>
  <si>
    <t>42:1</t>
  </si>
  <si>
    <t>14:1 (1968)</t>
  </si>
  <si>
    <t>Law, Probability and Risk</t>
  </si>
  <si>
    <t>http://lpr.oxfordjournals.org/</t>
  </si>
  <si>
    <t>http://llc.oxfordjournals.org/</t>
  </si>
  <si>
    <t>http://litimag.oxfordjournals.org</t>
  </si>
  <si>
    <t>1.1 (1999)</t>
  </si>
  <si>
    <t>http://litthe.oxfordjournals.org/</t>
  </si>
  <si>
    <t>http://jigpal.oxfordjournals.org/</t>
  </si>
  <si>
    <t>2050-6325</t>
  </si>
  <si>
    <t>London Review of International Law</t>
  </si>
  <si>
    <t>2050-6333</t>
  </si>
  <si>
    <t>http://www.oxfordjournals.org/our_journals/lril/</t>
  </si>
  <si>
    <t>http://imammb.oxfordjournals.org/</t>
  </si>
  <si>
    <t>http://medlaw.oxfordjournals.org/</t>
  </si>
  <si>
    <t>http://melus.oxfordjournals.org/</t>
  </si>
  <si>
    <t>MHR: Basic science of reproductive medicine</t>
  </si>
  <si>
    <t>http://molehr.oxfordjournals.org/</t>
  </si>
  <si>
    <t>0022-0744</t>
  </si>
  <si>
    <t>1477-9986</t>
  </si>
  <si>
    <t>http://jmicro.oxfordjournals.org/</t>
  </si>
  <si>
    <t>45:1</t>
  </si>
  <si>
    <t>1:1 (1953)</t>
  </si>
  <si>
    <t>2049-5838</t>
  </si>
  <si>
    <t>Migration Studies</t>
  </si>
  <si>
    <t>2049-5846</t>
  </si>
  <si>
    <t>http://migration.oxfordjournals.org/</t>
  </si>
  <si>
    <t>http://mind.oxfordjournals.org/</t>
  </si>
  <si>
    <t>105:417</t>
  </si>
  <si>
    <t xml:space="preserve"> os-1:1 (1876)</t>
  </si>
  <si>
    <t>Modern Judaism - A Journal of Jewish Ideas and Experience</t>
  </si>
  <si>
    <t>http://mj.oxfordjournals.org/</t>
  </si>
  <si>
    <t>http://mbe.oxfordjournals.org/</t>
  </si>
  <si>
    <t>1:1 (1983)</t>
  </si>
  <si>
    <t>1674-2052</t>
  </si>
  <si>
    <t>1752-9867</t>
  </si>
  <si>
    <t>http://mplant.oxfordjournals.org/</t>
  </si>
  <si>
    <t>http://mnrasl.oxfordjournals.org/</t>
  </si>
  <si>
    <t>GBP price reduced to be more in-line with UK price. UK online only price = £4795</t>
  </si>
  <si>
    <t>Monthly Notices of the Royal Astronomical Society: Letters</t>
  </si>
  <si>
    <t>1745-3933</t>
  </si>
  <si>
    <t>No</t>
  </si>
  <si>
    <t>http://ml.oxfordjournals.org/</t>
  </si>
  <si>
    <t>i:1 (1920)</t>
  </si>
  <si>
    <t>First issue with us to publish in April 2014</t>
  </si>
  <si>
    <t>http://mutage.oxfordjournals.org/</t>
  </si>
  <si>
    <t>http://ndt.oxfordjournals.org/</t>
  </si>
  <si>
    <t>http://neuonc.oxfordjournals.org</t>
  </si>
  <si>
    <t>http://ntr.oxfordjournals.org/</t>
  </si>
  <si>
    <t>1 (1): 1999</t>
  </si>
  <si>
    <t>http://nq.oxfordjournals.org/</t>
  </si>
  <si>
    <t>43:1</t>
  </si>
  <si>
    <t>s1-i:1 (1849)</t>
  </si>
  <si>
    <t>http://maghis.oxfordjournals.org/</t>
  </si>
  <si>
    <t>10:2</t>
  </si>
  <si>
    <t xml:space="preserve">Ceasing publication Jan 2014. Content from 1996-2013 can be included in the Collection but we can not charge for it. </t>
  </si>
  <si>
    <t>http://occmed.oxfordjournals.org/</t>
  </si>
  <si>
    <t>46:1</t>
  </si>
  <si>
    <t>os-1:1 (1948)</t>
  </si>
  <si>
    <t>http://oaj.oxfordjournals.org/</t>
  </si>
  <si>
    <t>19:1</t>
  </si>
  <si>
    <t>http://oep.oxfordjournals.org/</t>
  </si>
  <si>
    <t>48:1</t>
  </si>
  <si>
    <t>os-1:1 (1938)</t>
  </si>
  <si>
    <t>2047-0770</t>
  </si>
  <si>
    <t>Oxford Journal of Law and Religion</t>
  </si>
  <si>
    <t>2047-0789</t>
  </si>
  <si>
    <t>http://ojlr.oxfordjournals.org/</t>
  </si>
  <si>
    <t>http://ojls.oxfordjournals.org/</t>
  </si>
  <si>
    <t>http://oxrep.oxfordjournals.org/</t>
  </si>
  <si>
    <t>http://pa.oxfordjournals.org/</t>
  </si>
  <si>
    <t>i:1 (1947)</t>
  </si>
  <si>
    <t>http://past.oxfordjournals.org/</t>
  </si>
  <si>
    <t>150:1</t>
  </si>
  <si>
    <t>1:1 (1952)</t>
  </si>
  <si>
    <t>http://philmat.oxfordjournals.org/</t>
  </si>
  <si>
    <t xml:space="preserve"> s1-1:1 (1964)</t>
  </si>
  <si>
    <t>http://pcp.oxfordjournals.org/</t>
  </si>
  <si>
    <t>http://policing.oxfordjournals.org/</t>
  </si>
  <si>
    <t>http://pan.oxfordjournals.org/</t>
  </si>
  <si>
    <t>http://plms.oxfordjournals.org</t>
  </si>
  <si>
    <t>s3-72:1</t>
  </si>
  <si>
    <t>s1.1 (1865)</t>
  </si>
  <si>
    <t>http://peds.oxfordjournals.org/</t>
  </si>
  <si>
    <t>http://phe.oxfordjournals.org/</t>
  </si>
  <si>
    <t>http://poq.oxfordjournals.org/</t>
  </si>
  <si>
    <t>60:1</t>
  </si>
  <si>
    <t>1:1 (1937)</t>
  </si>
  <si>
    <t>Public Policy &amp; Aging Report</t>
  </si>
  <si>
    <t>http://publius.oxfordjournals.org/</t>
  </si>
  <si>
    <t>1:1 (1971)</t>
  </si>
  <si>
    <t>http://qjmed.oxfordjournals.org/</t>
  </si>
  <si>
    <t>89:1</t>
  </si>
  <si>
    <t>1:1 (1907)</t>
  </si>
  <si>
    <t>http://rpd.oxfordjournals.org/</t>
  </si>
  <si>
    <t>63:1</t>
  </si>
  <si>
    <t>http://rsq.oxfordjournals.org/</t>
  </si>
  <si>
    <t>http://rpc.oxfordjournals.org/</t>
  </si>
  <si>
    <t>113:1</t>
  </si>
  <si>
    <t>94:1 (1977)</t>
  </si>
  <si>
    <t>http://rev.oxfordjournals.org/</t>
  </si>
  <si>
    <t>2045-9920</t>
  </si>
  <si>
    <t>Review of Asset Pricing Studies (bundeled with RFS)</t>
  </si>
  <si>
    <t>2045-9939</t>
  </si>
  <si>
    <t>http://www.oxfordjournals.org/our_journals/raps/</t>
  </si>
  <si>
    <t>2011</t>
  </si>
  <si>
    <t>Bundled with The Review of Financial Studies</t>
  </si>
  <si>
    <t>Review of Corporate Finance Studies (bundeled with RFS)</t>
  </si>
  <si>
    <t>http://rcfs.oxfordjournals.org</t>
  </si>
  <si>
    <t>http://reep.oxfordjournals.org/</t>
  </si>
  <si>
    <t>http://rof.oxfordjournals.org</t>
  </si>
  <si>
    <t>1.1 (1997)</t>
  </si>
  <si>
    <t>http://rheumatology.oxfordjournals.org/</t>
  </si>
  <si>
    <t>35:1</t>
  </si>
  <si>
    <t>http://schizophreniabulletin.oxfordjournals.org/</t>
  </si>
  <si>
    <t>22:1</t>
  </si>
  <si>
    <t>1:1 (1969)</t>
  </si>
  <si>
    <t>http://spp.oxfordjournals.org/</t>
  </si>
  <si>
    <t>http://screen.oxfordjournals.org/</t>
  </si>
  <si>
    <t>10:1 (1969)</t>
  </si>
  <si>
    <t>http://scan.oxfordjournals.org/</t>
  </si>
  <si>
    <t xml:space="preserve">1:1 (2006) </t>
  </si>
  <si>
    <t>http://sf.oxfordjournals.org</t>
  </si>
  <si>
    <t>74:3</t>
  </si>
  <si>
    <t>http://shm.oxfordjournals.org/</t>
  </si>
  <si>
    <t>http://sp.oxfordjournals.org/</t>
  </si>
  <si>
    <t>3:1</t>
  </si>
  <si>
    <t>1:1 (1994)</t>
  </si>
  <si>
    <t>http://ssjj.oxfordjournals.org/</t>
  </si>
  <si>
    <t>http://sw.oxfordjournals.org/</t>
  </si>
  <si>
    <t>4545-6838</t>
  </si>
  <si>
    <t>http://swr.oxfordjournals.org/</t>
  </si>
  <si>
    <t>http://ser.oxfordjournals.org/</t>
  </si>
  <si>
    <t>http://socrel.oxfordjournals.org</t>
  </si>
  <si>
    <t>57:1</t>
  </si>
  <si>
    <t>25:1 (1964)</t>
  </si>
  <si>
    <t>http://slr.oxfordjournals.org/</t>
  </si>
  <si>
    <t>http://sysbio.oxfordjournals.org</t>
  </si>
  <si>
    <t>1:4 (1952)</t>
  </si>
  <si>
    <t>http://teamat.oxfordjournals.org/</t>
  </si>
  <si>
    <t>The American Historical Review</t>
  </si>
  <si>
    <t>http://ahr.oxfordjournals.org/</t>
  </si>
  <si>
    <t>1:1 (1895)</t>
  </si>
  <si>
    <t>The American Journal of Jurisprudence</t>
  </si>
  <si>
    <t>41:1</t>
  </si>
  <si>
    <t>The Annals of Occupational Hygiene</t>
  </si>
  <si>
    <t>http://annhyg.oxfordjournals.org/</t>
  </si>
  <si>
    <t>40:1</t>
  </si>
  <si>
    <t>15:1 (1972)</t>
  </si>
  <si>
    <t>The British Journal for the Philosophy of Science</t>
  </si>
  <si>
    <t>http://bjps.oxfordjournals.org/</t>
  </si>
  <si>
    <t>i:1 (1950)</t>
  </si>
  <si>
    <t>The British Journal of Aesthetics</t>
  </si>
  <si>
    <t>http://bjaesthetics.oxfordjournals.org/</t>
  </si>
  <si>
    <t>The British Journal of Criminology</t>
  </si>
  <si>
    <t>http://bjc.oxfordjournals.org/</t>
  </si>
  <si>
    <t>The British Journal of Social Work</t>
  </si>
  <si>
    <t>http://bjsw.oxfordjournals.org/</t>
  </si>
  <si>
    <t>2:1 (1972)</t>
  </si>
  <si>
    <t>The Cambridge Quarterly</t>
  </si>
  <si>
    <t>http://camqtly.oxfordjournals.org/</t>
  </si>
  <si>
    <t>XXV:1</t>
  </si>
  <si>
    <t>2050-4802</t>
  </si>
  <si>
    <t>The Chinese Journal of Comparative Law</t>
  </si>
  <si>
    <t>2050-4810</t>
  </si>
  <si>
    <t>http://cjcl.oxfordjournals.org/</t>
  </si>
  <si>
    <t>The Chinese Journal of International Politics</t>
  </si>
  <si>
    <t>http://cjip.oxfordjournals.org/</t>
  </si>
  <si>
    <t>The Computer Journal</t>
  </si>
  <si>
    <t>http://comjnl.oxfordjournals.org/</t>
  </si>
  <si>
    <t>39:11</t>
  </si>
  <si>
    <t>1:1 (1958)</t>
  </si>
  <si>
    <t>The English Historical Review</t>
  </si>
  <si>
    <t>http://ehr.oxfordjournals.org/</t>
  </si>
  <si>
    <t xml:space="preserve"> CXI:440</t>
  </si>
  <si>
    <t>i:1 (1886)</t>
  </si>
  <si>
    <t>The European Journal of Orthodontics</t>
  </si>
  <si>
    <t>http://ejo.oxfordjournals.org/</t>
  </si>
  <si>
    <t>The European Journal of Public Health</t>
  </si>
  <si>
    <t>http://eurpub.oxfordjournals.org/</t>
  </si>
  <si>
    <t>The Gerontologist</t>
  </si>
  <si>
    <t>http://gerontologist.oxfordjournals.org/</t>
  </si>
  <si>
    <t>1 (1): 1961</t>
  </si>
  <si>
    <t>The Journal of Biochemistry</t>
  </si>
  <si>
    <t>http://jb.oxfordjournals.org/</t>
  </si>
  <si>
    <t>46:7 (1959)</t>
  </si>
  <si>
    <t>The Journal of Deaf Studies and Deaf Education</t>
  </si>
  <si>
    <t>http://jdsde.oxfordjournals.org/</t>
  </si>
  <si>
    <t>The Journal of Hindu Studies</t>
  </si>
  <si>
    <t>http://jhs.oxfordjournals.org/</t>
  </si>
  <si>
    <t>1:1-2</t>
  </si>
  <si>
    <t>The Journal of Law, Economics, and Organization</t>
  </si>
  <si>
    <t>http://jleo.oxfordjournals.org/</t>
  </si>
  <si>
    <t>http://jmp.oxfordjournals.org</t>
  </si>
  <si>
    <t>The Journal of Theological Studies</t>
  </si>
  <si>
    <t>http://jts.oxfordjournals.org/</t>
  </si>
  <si>
    <t xml:space="preserve"> os-i:1 (1899)</t>
  </si>
  <si>
    <t>The Journal of World Energy Law &amp; Business</t>
  </si>
  <si>
    <t>http://jwelb.oxfordjournals.org/</t>
  </si>
  <si>
    <t>The Journals of Gerontology: Series A</t>
  </si>
  <si>
    <t>http://biomedgerontology.oxfordjournals.org/</t>
  </si>
  <si>
    <t>51A:1</t>
  </si>
  <si>
    <t>50A (1): 1995</t>
  </si>
  <si>
    <t>The Journals of Gerontology: Series B</t>
  </si>
  <si>
    <t>http://psychsocgerontology.oxfordjournals.org/</t>
  </si>
  <si>
    <t>51B:1</t>
  </si>
  <si>
    <t>50B (1): 1995</t>
  </si>
  <si>
    <t>The Leo Baeck Institute Yearbook</t>
  </si>
  <si>
    <t>http://lbaeck.oxfordjournals.org</t>
  </si>
  <si>
    <t>1/1 (1956)</t>
  </si>
  <si>
    <t>The Library</t>
  </si>
  <si>
    <t>http://library.oxfordjournals.org/</t>
  </si>
  <si>
    <t>s6-XVIII:1</t>
  </si>
  <si>
    <t xml:space="preserve"> s1-1:1 (1889)</t>
  </si>
  <si>
    <t>The Musical Quarterly</t>
  </si>
  <si>
    <t>http://mq.oxfordjournals.org/</t>
  </si>
  <si>
    <t>80:1</t>
  </si>
  <si>
    <t>i:1 (1915)</t>
  </si>
  <si>
    <t>The Opera Quarterly</t>
  </si>
  <si>
    <t>http://oq.oxfordjournals.org/</t>
  </si>
  <si>
    <t>The Oral History Review</t>
  </si>
  <si>
    <t>http://ohr.oxfordjournals.org/</t>
  </si>
  <si>
    <t>23:2</t>
  </si>
  <si>
    <t>1.1 (1973)</t>
  </si>
  <si>
    <t>The Philosophical Quarterly</t>
  </si>
  <si>
    <t>UK online only price = £258</t>
  </si>
  <si>
    <t>The Quarterly Journal of Economics</t>
  </si>
  <si>
    <t>http://qje.oxfordjournals.org/</t>
  </si>
  <si>
    <t>1933</t>
  </si>
  <si>
    <t>The Quarterly Journal of Mathematics</t>
  </si>
  <si>
    <t>http://qjmath.oxfordjournals.org/</t>
  </si>
  <si>
    <t>os-1:1 (1932)</t>
  </si>
  <si>
    <t>The Quarterly Journal of Mechanics and Applied Mathematics</t>
  </si>
  <si>
    <t>http://qjmam.oxfordjournals.org/</t>
  </si>
  <si>
    <t>1:1 (1948)</t>
  </si>
  <si>
    <t>The Review of Economic Studies</t>
  </si>
  <si>
    <t>http://www.oxfordjournals.org/our_journals/restud/?code=restud&amp;.cgifields=code</t>
  </si>
  <si>
    <t>1934</t>
  </si>
  <si>
    <t>UK online only price = £318</t>
  </si>
  <si>
    <t>The Review of English Studies</t>
  </si>
  <si>
    <t>http://res.oxfordjournals.org/</t>
  </si>
  <si>
    <t>XLVII:185</t>
  </si>
  <si>
    <t>os-i:1 (1925)</t>
  </si>
  <si>
    <t>The Review of Financial Studies</t>
  </si>
  <si>
    <t>http://rfs.oxfordjournals.org/</t>
  </si>
  <si>
    <t>http://toxsci.oxfordjournals.org/</t>
  </si>
  <si>
    <t>Transactions of The Royal Society of Tropical Medicine and Hygiene</t>
  </si>
  <si>
    <t>http://trstmh.oxfordjournals.org/</t>
  </si>
  <si>
    <t>90:1</t>
  </si>
  <si>
    <t>2:1 (1908)</t>
  </si>
  <si>
    <t>http://treephys.oxfordjournals.org</t>
  </si>
  <si>
    <t>http://tandt.oxfordjournals.org/</t>
  </si>
  <si>
    <t>http://tcbh.oxfordjournals.org/</t>
  </si>
  <si>
    <t>http://ulr.oxfordjournals.org/</t>
  </si>
  <si>
    <t>World Bank Economic Review</t>
  </si>
  <si>
    <t>http://wber.oxfordjournals.org/</t>
  </si>
  <si>
    <t>World Bank Research Observer</t>
  </si>
  <si>
    <t>http://wbro.oxfordjournals.org/</t>
  </si>
  <si>
    <t>0263-3264</t>
  </si>
  <si>
    <t>Yearbook of European Law</t>
  </si>
  <si>
    <t xml:space="preserve"> 2045-0044</t>
  </si>
  <si>
    <t>http://yel.oxfordjournals.org/</t>
  </si>
  <si>
    <t xml:space="preserve"> 2045-0052</t>
  </si>
  <si>
    <t>http://yielaw.oxfordjournals.org/</t>
  </si>
  <si>
    <t>Year's Work in Critical and Cultural Theory</t>
  </si>
  <si>
    <t>http://ywcct.oxfordjournals.org/</t>
  </si>
  <si>
    <t>Year's Work in English Studies</t>
  </si>
  <si>
    <t>http://ywes.oxfordjournals.org/</t>
  </si>
  <si>
    <t>*</t>
  </si>
  <si>
    <t>Titles with tiered pricing - see 'Tiered Titles' tab to see which FTE band this price relates to*</t>
  </si>
  <si>
    <t>See 'New &amp; Changes' tab for more information*</t>
  </si>
  <si>
    <t>Owned</t>
  </si>
  <si>
    <t>2045-0044</t>
  </si>
  <si>
    <t>Fully Open Access</t>
  </si>
  <si>
    <t>Not Owned</t>
  </si>
  <si>
    <t>http://rb.oxfordjournals.org/</t>
  </si>
  <si>
    <t>2056-3426</t>
  </si>
  <si>
    <t>2053-051X</t>
  </si>
  <si>
    <t>0004-6264</t>
  </si>
  <si>
    <t>Publications of the Astronomical Society of Japan</t>
  </si>
  <si>
    <t>http://ptep.oxfordjournals.org/</t>
  </si>
  <si>
    <t>2050-3911</t>
  </si>
  <si>
    <t>Progress of Theoretical and Experimental Physics</t>
  </si>
  <si>
    <t>http://omcr.oxfordjournals.org/</t>
  </si>
  <si>
    <t>2053-8855</t>
  </si>
  <si>
    <t>http://ofid.oxfordjournals.org/</t>
  </si>
  <si>
    <t>2328-8957</t>
  </si>
  <si>
    <t>1746-8272</t>
  </si>
  <si>
    <t>0261-3166</t>
  </si>
  <si>
    <t>Nucleic Acids Symposium Series</t>
  </si>
  <si>
    <t>Journal of Survey Statistics and Methodology</t>
  </si>
  <si>
    <t>http://jscr.oxfordjournals.org/</t>
  </si>
  <si>
    <t>2042-8812</t>
  </si>
  <si>
    <t>Journal of Surgical Case Reports</t>
  </si>
  <si>
    <t>http://jlb.oxfordjournals.org/</t>
  </si>
  <si>
    <t>2053-9711</t>
  </si>
  <si>
    <t>Journal of Law and the Biosciences</t>
  </si>
  <si>
    <t>http://jipm.oxfordjournals.org/</t>
  </si>
  <si>
    <t>2155-7470</t>
  </si>
  <si>
    <t>http://jinsectscience.oxfordjournals.org/</t>
  </si>
  <si>
    <t>1536-2442</t>
  </si>
  <si>
    <t>http://jhps.oxfordjournals.org/</t>
  </si>
  <si>
    <t>2054-8397</t>
  </si>
  <si>
    <t>Included with JNCI: Journal of the National Cancer Institute</t>
  </si>
  <si>
    <t>http://jncimono.oxfordjournals.org</t>
  </si>
  <si>
    <t>jncmon</t>
  </si>
  <si>
    <t>1745-6614</t>
  </si>
  <si>
    <t>1052-6773</t>
  </si>
  <si>
    <t>JNCI Monographs</t>
  </si>
  <si>
    <t>http://ijnp.oxfordjournals.org/</t>
  </si>
  <si>
    <t>http://ijlct.oxfordjournals.org/</t>
  </si>
  <si>
    <t>1748-1325</t>
  </si>
  <si>
    <t>1748-1317</t>
  </si>
  <si>
    <t>International Journal of Low-Carbon Technologies</t>
  </si>
  <si>
    <t>Free abstracts from the 14th International Congress of Immunology, Kobe, Japan, 23-27 August 2010</t>
  </si>
  <si>
    <t>International Immunology Meeting Abstracts</t>
  </si>
  <si>
    <t>1759-6653</t>
  </si>
  <si>
    <t>Genome Biology and Evolution</t>
  </si>
  <si>
    <t>http://gastro.oxfordjournals.org/</t>
  </si>
  <si>
    <t>2052-0034</t>
  </si>
  <si>
    <t>Gastroenterology Report</t>
  </si>
  <si>
    <t>http://fs.oxfordjournals.org</t>
  </si>
  <si>
    <t>French Studies Bulletin</t>
  </si>
  <si>
    <t>2050-6201</t>
  </si>
  <si>
    <t>Evolution, Medicine, and Public Health</t>
  </si>
  <si>
    <t>http://eurheartjsupp.oxfordjournals.org/</t>
  </si>
  <si>
    <t>ehjsupp</t>
  </si>
  <si>
    <t>1554-2815</t>
  </si>
  <si>
    <t>1520-765X</t>
  </si>
  <si>
    <t>European Heart Journal Supplements</t>
  </si>
  <si>
    <t>http://conphys.oxfordjournals.org/</t>
  </si>
  <si>
    <t>Conservation Physiology</t>
  </si>
  <si>
    <t>http://ckj.oxfordjournals.org/</t>
  </si>
  <si>
    <t>Clinical Kidney Journal</t>
  </si>
  <si>
    <t>http://biohorizons.oxfordjournals.org/</t>
  </si>
  <si>
    <t>1754-7431</t>
  </si>
  <si>
    <t>NA</t>
  </si>
  <si>
    <t>http://amt.oxfordjournals.org/</t>
  </si>
  <si>
    <t>2155-9856</t>
  </si>
  <si>
    <t>1875-8398</t>
  </si>
  <si>
    <t>0957-0411</t>
  </si>
  <si>
    <t>Arbitration International</t>
  </si>
  <si>
    <t>http://aobpla.oxfordjournals.org/</t>
  </si>
  <si>
    <t>2041-2851</t>
  </si>
  <si>
    <t>AoB PLANTS</t>
  </si>
  <si>
    <t>Bundled/free/supplement with parent journal so ARE included but at no extra cost and may not be listed in own right</t>
  </si>
  <si>
    <t>European Heart Journal - Cardiovascular Pharmacotherapy</t>
  </si>
  <si>
    <t>The International Journal of Neuropsychopharmacology</t>
  </si>
  <si>
    <t>Virus Evolution</t>
  </si>
  <si>
    <t>2057-1577</t>
  </si>
  <si>
    <t>http://ve.oxfordjournals.org/</t>
  </si>
  <si>
    <t>1469-5111</t>
  </si>
  <si>
    <t>1461-1457</t>
  </si>
  <si>
    <t>http://cybersecurity.oxfordjournals.org/</t>
  </si>
  <si>
    <t>2057-2085</t>
  </si>
  <si>
    <t>2057-2093</t>
  </si>
  <si>
    <t>http://nc.oxfordjournals.org/</t>
  </si>
  <si>
    <t>Neuroscience of Consciousness</t>
  </si>
  <si>
    <t>2057-2107</t>
  </si>
  <si>
    <t>2057-3170</t>
  </si>
  <si>
    <t>2057-3189</t>
  </si>
  <si>
    <t>2056-3418</t>
  </si>
  <si>
    <t>2055-6837</t>
  </si>
  <si>
    <t>2055-6845</t>
  </si>
  <si>
    <t>Journal of Consumer Research</t>
  </si>
  <si>
    <t>Foreign Policy Analysis</t>
  </si>
  <si>
    <t>International Political Sociology</t>
  </si>
  <si>
    <t>International Studies Perspectives</t>
  </si>
  <si>
    <t>International Studies Quarterly</t>
  </si>
  <si>
    <t>International Studies Review</t>
  </si>
  <si>
    <t xml:space="preserve">Journal of Global Security Studies </t>
  </si>
  <si>
    <t xml:space="preserve">Journal of Travel Medicine </t>
  </si>
  <si>
    <t xml:space="preserve">Proceedings of the Aristotelian Society </t>
  </si>
  <si>
    <t>Western Historical Quarterly</t>
  </si>
  <si>
    <t xml:space="preserve">American Journal of Clinical Pathology </t>
  </si>
  <si>
    <t xml:space="preserve">Laboratory Medicine </t>
  </si>
  <si>
    <t>Dynamics and Statistics of the Climate System</t>
  </si>
  <si>
    <t>0093-5301</t>
  </si>
  <si>
    <t>1537-5277</t>
  </si>
  <si>
    <t>1743-8586</t>
  </si>
  <si>
    <t>1743-8594</t>
  </si>
  <si>
    <t>1749-5679</t>
  </si>
  <si>
    <t>1749-5687</t>
  </si>
  <si>
    <t>1528-3577</t>
  </si>
  <si>
    <t>1528-3585</t>
  </si>
  <si>
    <t>0020-8833</t>
  </si>
  <si>
    <t>1468-2478</t>
  </si>
  <si>
    <t>1521-9488</t>
  </si>
  <si>
    <t>1468-2486</t>
  </si>
  <si>
    <t>1708-8305</t>
  </si>
  <si>
    <t>0066-7374</t>
  </si>
  <si>
    <t>1467-9264</t>
  </si>
  <si>
    <t>0309-7013</t>
  </si>
  <si>
    <t>1467-8349</t>
  </si>
  <si>
    <t>0043-3810</t>
  </si>
  <si>
    <t>1939-8603</t>
  </si>
  <si>
    <t>Aristotelian Society Supplementary Volume.</t>
  </si>
  <si>
    <t>Journal of Neuropathology and Experimental Neurology</t>
  </si>
  <si>
    <t xml:space="preserve">Pain Medicine </t>
  </si>
  <si>
    <t>1526-2375</t>
  </si>
  <si>
    <t xml:space="preserve"> 1526-4637</t>
  </si>
  <si>
    <t>0022-3069</t>
  </si>
  <si>
    <t>1554-6578</t>
  </si>
  <si>
    <t>American Journal of Legal History</t>
  </si>
  <si>
    <t xml:space="preserve">European Heart Journal - Quality of Care and Clinical Outcomes			</t>
  </si>
  <si>
    <t>Bioscience Horizons</t>
  </si>
  <si>
    <t>Environmental Epigenetics</t>
  </si>
  <si>
    <t>Journal of  Integrable Systems</t>
  </si>
  <si>
    <t>Journal of Cybersecurity</t>
  </si>
  <si>
    <t>0002-9319</t>
  </si>
  <si>
    <t>2058-5225</t>
  </si>
  <si>
    <t xml:space="preserve"> - </t>
  </si>
  <si>
    <t>2161-797X</t>
  </si>
  <si>
    <t>2058-1742</t>
  </si>
  <si>
    <t>http://intimmabs.oxfordjournals.org/</t>
  </si>
  <si>
    <t>http://nass.oxfordjournals.org/</t>
  </si>
  <si>
    <t>Archive Only - Fully Open Access</t>
  </si>
  <si>
    <t>1759-7153</t>
  </si>
  <si>
    <t>2048-8505</t>
  </si>
  <si>
    <t>2048-8513</t>
  </si>
  <si>
    <t>2051 1434</t>
  </si>
  <si>
    <t>2058-5888</t>
  </si>
  <si>
    <t>2058-5985</t>
  </si>
  <si>
    <t>Fully Open Access - 2016 Launch</t>
  </si>
  <si>
    <t>http://eep.oxfordjournals.org/</t>
  </si>
  <si>
    <t>http://emph.oxfordjournals.org/</t>
  </si>
  <si>
    <t>http://gbe.oxfordjournals.org/</t>
  </si>
  <si>
    <t>http://integrablesystems.oxfordjournals.org/</t>
  </si>
  <si>
    <t>Not owned</t>
  </si>
  <si>
    <t>ICVATS</t>
  </si>
  <si>
    <t>NARESE</t>
  </si>
  <si>
    <t>AOBPLA</t>
  </si>
  <si>
    <t>AMTEST</t>
  </si>
  <si>
    <t>BIOHOR</t>
  </si>
  <si>
    <t>NDTPLS</t>
  </si>
  <si>
    <t>CONPHY</t>
  </si>
  <si>
    <t>DSCLIJ</t>
  </si>
  <si>
    <t>EEPIGE</t>
  </si>
  <si>
    <t>EMPHEA</t>
  </si>
  <si>
    <t>GASTRO</t>
  </si>
  <si>
    <t>GBEVOL</t>
  </si>
  <si>
    <t>IJOLCT</t>
  </si>
  <si>
    <t>INTEGR</t>
  </si>
  <si>
    <t>CYBERS</t>
  </si>
  <si>
    <t>JHPSUR</t>
  </si>
  <si>
    <t>JISESA</t>
  </si>
  <si>
    <t>JIPMAN</t>
  </si>
  <si>
    <t>JLBIOS</t>
  </si>
  <si>
    <t>JSCREP</t>
  </si>
  <si>
    <t>NCONSC</t>
  </si>
  <si>
    <t>OFIDIS</t>
  </si>
  <si>
    <t>OMCREP</t>
  </si>
  <si>
    <t>PTEPHY</t>
  </si>
  <si>
    <t>REGBIO</t>
  </si>
  <si>
    <t>IJNPPY</t>
  </si>
  <si>
    <t>VEVOLU</t>
  </si>
  <si>
    <t>New to collection 2017?</t>
  </si>
  <si>
    <t>online Price 2016 GBP</t>
  </si>
  <si>
    <t>Biological Journal of the Linnean Society</t>
  </si>
  <si>
    <t xml:space="preserve">Biology of Reproduction </t>
  </si>
  <si>
    <t>Botanical Journal of the Linnean Society</t>
  </si>
  <si>
    <t>Diseases of the Esophagus</t>
  </si>
  <si>
    <t xml:space="preserve">International Affairs </t>
  </si>
  <si>
    <t>Journal of Crustacean Biology</t>
  </si>
  <si>
    <t>Neurosurgery</t>
  </si>
  <si>
    <t>Operative Neurosurgery</t>
  </si>
  <si>
    <t xml:space="preserve">Physical Therapy </t>
  </si>
  <si>
    <t>SLEEP</t>
  </si>
  <si>
    <t>Zoological Journal of the Linnean Society</t>
  </si>
  <si>
    <t>0006-3363</t>
  </si>
  <si>
    <t>1529-7268</t>
  </si>
  <si>
    <t>1542-4766</t>
  </si>
  <si>
    <t>1542-4774</t>
  </si>
  <si>
    <t>1120-8694</t>
  </si>
  <si>
    <t>1442-2050</t>
  </si>
  <si>
    <t>0020-5850</t>
  </si>
  <si>
    <t>1468-2346</t>
  </si>
  <si>
    <t>0002-919X</t>
  </si>
  <si>
    <t>0024-4066</t>
  </si>
  <si>
    <t>1095-8312</t>
  </si>
  <si>
    <t>0024-4082</t>
  </si>
  <si>
    <t>1096-3642</t>
  </si>
  <si>
    <t>0278-0372</t>
  </si>
  <si>
    <t>1937-240X</t>
  </si>
  <si>
    <t>0148-396X</t>
  </si>
  <si>
    <t>1524-4040</t>
  </si>
  <si>
    <t>2332-4252</t>
  </si>
  <si>
    <t>2332-4260</t>
  </si>
  <si>
    <t>0031-9023</t>
  </si>
  <si>
    <t>1538-6724</t>
  </si>
  <si>
    <t>0024-4074</t>
  </si>
  <si>
    <t>1095-8339</t>
  </si>
  <si>
    <t>0161-8105</t>
  </si>
  <si>
    <t>1550-9109</t>
  </si>
  <si>
    <t>Endocrinology</t>
  </si>
  <si>
    <t>Journal of Clinical Endocrinology and Metabolism</t>
  </si>
  <si>
    <t>Endocrine Reviews</t>
  </si>
  <si>
    <t>http://climatesystem.oxfordjournals.org/</t>
  </si>
  <si>
    <t>2059-6987</t>
  </si>
  <si>
    <t>online EUR</t>
  </si>
  <si>
    <t>European Journal of Public Health</t>
  </si>
  <si>
    <t xml:space="preserve">Journal of the European Economic Association </t>
  </si>
  <si>
    <t>The Journals of Gerontology - Series A: Biological and Medical Sciences</t>
  </si>
  <si>
    <t>The Journals of Gerontology - Series B: Psychological and Social Sciences</t>
  </si>
  <si>
    <t>The Review of Corporate Finance Studies</t>
  </si>
  <si>
    <t>The Journal of Applied Poultry Research</t>
  </si>
  <si>
    <t>The Journal of Infectious Diseases</t>
  </si>
  <si>
    <t>The Review of Asset Pricing Studies</t>
  </si>
  <si>
    <t>The World Bank Economic Review</t>
  </si>
  <si>
    <t>The World Bank Research Observer</t>
  </si>
  <si>
    <t>The Year’s Work in Critical and Cultural Theory</t>
  </si>
  <si>
    <t>The Year’s Work in English Studies</t>
  </si>
  <si>
    <t>2326-9197</t>
  </si>
  <si>
    <t>Annals of Work Exposures and Health</t>
  </si>
  <si>
    <t>0163-769X</t>
  </si>
  <si>
    <t>1945-7189</t>
  </si>
  <si>
    <t>0013-7227</t>
  </si>
  <si>
    <t>1945-7170</t>
  </si>
  <si>
    <t>0021-972X</t>
  </si>
  <si>
    <t>1945-7197</t>
  </si>
  <si>
    <t xml:space="preserve">The American Journal of Comparative Law </t>
  </si>
  <si>
    <t>0002-9173</t>
  </si>
  <si>
    <t>1943-7722</t>
  </si>
  <si>
    <t>2055-7671</t>
  </si>
  <si>
    <t>2055-768X</t>
  </si>
  <si>
    <t>0168-6496</t>
  </si>
  <si>
    <t>0168-6445</t>
  </si>
  <si>
    <t>0022-2585</t>
  </si>
  <si>
    <t>0007-5027</t>
  </si>
  <si>
    <t>1943-7730</t>
  </si>
  <si>
    <t>academic.oup.com/asj</t>
  </si>
  <si>
    <t>academic.oup.com/ajcp</t>
  </si>
  <si>
    <t>academic.oup.com/aristoteliansupp</t>
  </si>
  <si>
    <t>academic.oup.com/biolreprod</t>
  </si>
  <si>
    <t>academic.oup.com/cs</t>
  </si>
  <si>
    <t>academic.oup.com/cb</t>
  </si>
  <si>
    <t>academic.oup.com/cww</t>
  </si>
  <si>
    <t>academic.oup.com/english</t>
  </si>
  <si>
    <t>academic.oup.com/ehjcimaging</t>
  </si>
  <si>
    <t>academic.oup.com/ehjqcco</t>
  </si>
  <si>
    <t>academic.oup.com/icesjms</t>
  </si>
  <si>
    <t>academic.oup.com/imaman</t>
  </si>
  <si>
    <t>academic.oup.com/ia</t>
  </si>
  <si>
    <t>academic.oup.com/irap</t>
  </si>
  <si>
    <t>academic.oup.com/jeclap</t>
  </si>
  <si>
    <t>academic.oup.com/jogss</t>
  </si>
  <si>
    <t>academic.oup.com/jiplp</t>
  </si>
  <si>
    <t>academic.oup.com/jpart</t>
  </si>
  <si>
    <t>academic.oup.com/jtm</t>
  </si>
  <si>
    <t>academic.oup.com/labmed</t>
  </si>
  <si>
    <t>academic.oup.com/lpr</t>
  </si>
  <si>
    <t>academic.oup.com/mspecies</t>
  </si>
  <si>
    <t>academic.oup.com/ml</t>
  </si>
  <si>
    <t>academic.oup.com/painmedicine</t>
  </si>
  <si>
    <t>academic.oup.com/ptj</t>
  </si>
  <si>
    <t>academic.oup.com/aristotelian</t>
  </si>
  <si>
    <t>academic.oup.com/peds</t>
  </si>
  <si>
    <t>academic.oup.com/ppar</t>
  </si>
  <si>
    <t>academic.oup.com/publius</t>
  </si>
  <si>
    <t>academic.oup.com/spp</t>
  </si>
  <si>
    <t>academic.oup.com/socrel</t>
  </si>
  <si>
    <t>academic.oup.com/teamat</t>
  </si>
  <si>
    <t>academic.oup.com/ilarjournal</t>
  </si>
  <si>
    <t>academic.oup.com/bybil</t>
  </si>
  <si>
    <t>academic.oup.com/ulr</t>
  </si>
  <si>
    <t>academic.oup.com/ywcct</t>
  </si>
  <si>
    <t>academic.oup.com/ywes</t>
  </si>
  <si>
    <t>academic.oup.com/res</t>
  </si>
  <si>
    <t>academic.oup.com/restud</t>
  </si>
  <si>
    <t>academic.oup.com/rcfs</t>
  </si>
  <si>
    <t>academic.oup.com/raps</t>
  </si>
  <si>
    <t>academic.oup.com/qjmam</t>
  </si>
  <si>
    <t>academic.oup.com/leobaeck</t>
  </si>
  <si>
    <t>academic.oup.com/biomedgerontology</t>
  </si>
  <si>
    <t>academic.oup.com/psychsocgerontology</t>
  </si>
  <si>
    <t>academic.oup.com/jwelb</t>
  </si>
  <si>
    <t>academic.oup.com/jts</t>
  </si>
  <si>
    <t>academic.oup.com/jmp</t>
  </si>
  <si>
    <t>academic.oup.com/jdsde</t>
  </si>
  <si>
    <t>academic.oup.com/bjc</t>
  </si>
  <si>
    <t>academic.oup.com/bjaesthetics</t>
  </si>
  <si>
    <t>academic.oup.com/ajcl</t>
  </si>
  <si>
    <t>academic.oup.com/ahr</t>
  </si>
  <si>
    <t>academic.oup.com/molehr</t>
  </si>
  <si>
    <t>academic.oup.com/jeea</t>
  </si>
  <si>
    <t>academic.oup.com/jnci</t>
  </si>
  <si>
    <t>academic.oup.com/jncimono</t>
  </si>
  <si>
    <t>academic.oup.com/europace</t>
  </si>
  <si>
    <t>academic.oup.com/annhyg</t>
  </si>
  <si>
    <t>https://academic.oup.com/edrv</t>
  </si>
  <si>
    <t>https://academic.oup.com/endo</t>
  </si>
  <si>
    <t>https://academic.oup.com/jcem</t>
  </si>
  <si>
    <t>https://academic.oup.com/jicru</t>
  </si>
  <si>
    <t>https://academic.oup.com/maghis</t>
  </si>
  <si>
    <t>academic.oup.com/abbs</t>
  </si>
  <si>
    <t>academic.oup.com/adaptation</t>
  </si>
  <si>
    <t>academic.oup.com/afraf</t>
  </si>
  <si>
    <t>academic.oup.com/ageing</t>
  </si>
  <si>
    <t>academic.oup.com/alcalc</t>
  </si>
  <si>
    <t>academic.oup.com/ae</t>
  </si>
  <si>
    <t>academic.oup.com/ajae</t>
  </si>
  <si>
    <t>academic.oup.com/aje</t>
  </si>
  <si>
    <t>academic.oup.com/ajh</t>
  </si>
  <si>
    <t>academic.oup.com/ajlh</t>
  </si>
  <si>
    <t>academic.oup.com/aler</t>
  </si>
  <si>
    <t>academic.oup.com/alh</t>
  </si>
  <si>
    <t>academic.oup.com/analysis</t>
  </si>
  <si>
    <t>academic.oup.com/aob</t>
  </si>
  <si>
    <t>academic.oup.com/annonc</t>
  </si>
  <si>
    <t>academic.oup.com/aesa</t>
  </si>
  <si>
    <t>academic.oup.com/aepp</t>
  </si>
  <si>
    <t>academic.oup.com/applij</t>
  </si>
  <si>
    <t>academic.oup.com/arbitration</t>
  </si>
  <si>
    <t>academic.oup.com/acn</t>
  </si>
  <si>
    <t>academic.oup.com/astrogeo</t>
  </si>
  <si>
    <t>academic.oup.com/beheco</t>
  </si>
  <si>
    <t>academic.oup.com/bioinformatics</t>
  </si>
  <si>
    <t>academic.oup.com/biolinnean</t>
  </si>
  <si>
    <t>academic.oup.com/biomet</t>
  </si>
  <si>
    <t>academic.oup.com/bioscience</t>
  </si>
  <si>
    <t>academic.oup.com/biostastics</t>
  </si>
  <si>
    <t>academic.oup.com/botlinnean</t>
  </si>
  <si>
    <t>academic.oup.com/brain</t>
  </si>
  <si>
    <t>academic.oup.com/bib</t>
  </si>
  <si>
    <t>academic.oup.com/bfg</t>
  </si>
  <si>
    <t>academic.oup.com/bmb</t>
  </si>
  <si>
    <t>academic.oup.com/cje</t>
  </si>
  <si>
    <t>academic.oup.com/cjres</t>
  </si>
  <si>
    <t>academic.oup.com/cmlj</t>
  </si>
  <si>
    <t>academic.oup.com/carcin</t>
  </si>
  <si>
    <t>academic.oup.com/cardiovascres</t>
  </si>
  <si>
    <t>academic.oup.com/cercor</t>
  </si>
  <si>
    <t>academic.oup.com/cesifo</t>
  </si>
  <si>
    <t>academic.oup.com/chemse</t>
  </si>
  <si>
    <t>academic.oup.com/chinesejil</t>
  </si>
  <si>
    <t>academic.oup.com/crj</t>
  </si>
  <si>
    <t>academic.oup.com/cid</t>
  </si>
  <si>
    <t>academic.oup.com/cdj</t>
  </si>
  <si>
    <t>academic.oup.com/cpe</t>
  </si>
  <si>
    <t>academic.oup.com/clp</t>
  </si>
  <si>
    <t>academic.oup.com/dsh</t>
  </si>
  <si>
    <t>academic.oup.com/dh</t>
  </si>
  <si>
    <t>academic.oup.com/dote</t>
  </si>
  <si>
    <t>academic.oup.com/em</t>
  </si>
  <si>
    <t>academic.oup.com/economicpolicy</t>
  </si>
  <si>
    <t>academic.oup.com/eltj</t>
  </si>
  <si>
    <t>academic.oup.com/ee</t>
  </si>
  <si>
    <t>academic.oup.com/envhis</t>
  </si>
  <si>
    <t>academic.oup.com/epirev</t>
  </si>
  <si>
    <t>academic.oup.com/eic</t>
  </si>
  <si>
    <t>academic.oup.com/eurheartj</t>
  </si>
  <si>
    <t>academic.oup.com/ehjcvp</t>
  </si>
  <si>
    <t>academic.oup.com/eurheartjsupp</t>
  </si>
  <si>
    <t>academic.oup.com/ejcts</t>
  </si>
  <si>
    <t>academic.oup.com/ejil</t>
  </si>
  <si>
    <t>academic.oup.com/ejo</t>
  </si>
  <si>
    <t>academic.oup.com/eurpub</t>
  </si>
  <si>
    <t>academic.oup.com/erae</t>
  </si>
  <si>
    <t>academic.oup.com/ereh</t>
  </si>
  <si>
    <t>academic.oup.com/esr</t>
  </si>
  <si>
    <t>academic.oup.com/fampra</t>
  </si>
  <si>
    <t>academic.oup.com/femsec</t>
  </si>
  <si>
    <t>academic.oup.com/femsle</t>
  </si>
  <si>
    <t>academic.oup.com/femsre</t>
  </si>
  <si>
    <t>academic.oup.com/femsyr</t>
  </si>
  <si>
    <t>academic.oup.com/fpa</t>
  </si>
  <si>
    <t>academic.oup.com/forestry</t>
  </si>
  <si>
    <t>academic.oup.com/fmls</t>
  </si>
  <si>
    <t>academic.oup.com/fh</t>
  </si>
  <si>
    <t>academic.oup.com/fs</t>
  </si>
  <si>
    <t>academic.oup.com/fsb</t>
  </si>
  <si>
    <t>academic.oup.com/gji</t>
  </si>
  <si>
    <t>academic.oup.com/gh</t>
  </si>
  <si>
    <t>academic.oup.com/glycob</t>
  </si>
  <si>
    <t>academic.oup.com/hsw</t>
  </si>
  <si>
    <t>academic.oup.com/her</t>
  </si>
  <si>
    <t>academic.oup.com/heapol</t>
  </si>
  <si>
    <t>academic.oup.com/heapro</t>
  </si>
  <si>
    <t>academic.oup.com/hwj</t>
  </si>
  <si>
    <t>academic.oup.com/hgs</t>
  </si>
  <si>
    <t>academic.oup.com/hmg</t>
  </si>
  <si>
    <t>academic.oup.com/humrep</t>
  </si>
  <si>
    <t>academic.oup.com/humupd</t>
  </si>
  <si>
    <t>academic.oup.com/hrlr</t>
  </si>
  <si>
    <t>academic.oup.com/icsidreview</t>
  </si>
  <si>
    <t>academic.oup.com/imamci</t>
  </si>
  <si>
    <t>academic.oup.com/imajna</t>
  </si>
  <si>
    <t>academic.oup.com/icc</t>
  </si>
  <si>
    <t>academic.oup.com/ilj</t>
  </si>
  <si>
    <t>academic.oup.com/icb</t>
  </si>
  <si>
    <t>academic.oup.com/iwc</t>
  </si>
  <si>
    <t>academic.oup.com/idpl</t>
  </si>
  <si>
    <t>academic.oup.com/inthealth</t>
  </si>
  <si>
    <t>academic.oup.com/intimm</t>
  </si>
  <si>
    <t>academic.oup.com/intqhc</t>
  </si>
  <si>
    <t>academic.oup.com/icon</t>
  </si>
  <si>
    <t>academic.oup.com/ije</t>
  </si>
  <si>
    <t>academic.oup.com/ijlit</t>
  </si>
  <si>
    <t>academic.oup.com/lawfam</t>
  </si>
  <si>
    <t>academic.oup.com/ijl</t>
  </si>
  <si>
    <t>academic.oup.com/ijpor</t>
  </si>
  <si>
    <t>academic.oup.com/ijrl</t>
  </si>
  <si>
    <t>academic.oup.com/ijtj</t>
  </si>
  <si>
    <t>academic.oup.com/imrn</t>
  </si>
  <si>
    <t>academic.oup.com/ips</t>
  </si>
  <si>
    <t>academic.oup.com/isp</t>
  </si>
  <si>
    <t>academic.oup.com/isq</t>
  </si>
  <si>
    <t>academic.oup.com/isr</t>
  </si>
  <si>
    <t>academic.oup.com/isle</t>
  </si>
  <si>
    <t>academic.oup.com/itnow</t>
  </si>
  <si>
    <t>academic.oup.com/jjco</t>
  </si>
  <si>
    <t>academic.oup.com/jrls</t>
  </si>
  <si>
    <t>academic.oup.com/jae</t>
  </si>
  <si>
    <t>academic.oup.com/jah</t>
  </si>
  <si>
    <t>academic.oup.com/jamia</t>
  </si>
  <si>
    <t>academic.oup.com/jac</t>
  </si>
  <si>
    <t>academic.oup.com/antitrust</t>
  </si>
  <si>
    <t>academic.oup.com/chromsci</t>
  </si>
  <si>
    <t>academic.oup.com/jcs</t>
  </si>
  <si>
    <t>academic.oup.com/jcle</t>
  </si>
  <si>
    <t>academic.oup.com/jcsl</t>
  </si>
  <si>
    <t>academic.oup.com/jcr</t>
  </si>
  <si>
    <t>academic.oup.com/ecco-jcc</t>
  </si>
  <si>
    <t>academic.oup.com/jcb</t>
  </si>
  <si>
    <t>academic.oup.com/jdh</t>
  </si>
  <si>
    <t>academic.oup.com/jee</t>
  </si>
  <si>
    <t>academic.oup.com/joeg</t>
  </si>
  <si>
    <t>academic.oup.com/jel</t>
  </si>
  <si>
    <t>academic.oup.com/jxb</t>
  </si>
  <si>
    <t>academic.oup.com/jfec</t>
  </si>
  <si>
    <t>academic.oup.com/jhered</t>
  </si>
  <si>
    <t>academic.oup.com/jhrp</t>
  </si>
  <si>
    <t>academic.oup.com/jicj</t>
  </si>
  <si>
    <t>academic.oup.com/jids</t>
  </si>
  <si>
    <t>academic.oup.com/jiel</t>
  </si>
  <si>
    <t>academic.oup.com/jis</t>
  </si>
  <si>
    <t>academic.oup.com/logcom</t>
  </si>
  <si>
    <t>academic.oup.com/jmammal</t>
  </si>
  <si>
    <t>academic.oup.com/jme</t>
  </si>
  <si>
    <t>academic.oup.com/jmcb</t>
  </si>
  <si>
    <t>academic.oup.com/mollus</t>
  </si>
  <si>
    <t>academic.oup.com/jmt</t>
  </si>
  <si>
    <t>academic.oup.com/jnen</t>
  </si>
  <si>
    <t>academic.oup.com/jpepsy</t>
  </si>
  <si>
    <t>academic.oup.com/petrology</t>
  </si>
  <si>
    <t>academic.oup.com/plankt</t>
  </si>
  <si>
    <t>academic.oup.com/jpe</t>
  </si>
  <si>
    <t>academic.oup.com/jpubhealth</t>
  </si>
  <si>
    <t>academic.oup.com/jrs</t>
  </si>
  <si>
    <t>academic.oup.com/jos</t>
  </si>
  <si>
    <t>academic.oup.com/jss</t>
  </si>
  <si>
    <t>academic.oup.com/jsh</t>
  </si>
  <si>
    <t>academic.oup.com/jssam</t>
  </si>
  <si>
    <t>academic.oup.com/jaar</t>
  </si>
  <si>
    <t>academic.oup.com/jhc</t>
  </si>
  <si>
    <t>academic.oup.com/jhmas</t>
  </si>
  <si>
    <t>academic.oup.com/jpids</t>
  </si>
  <si>
    <t>academic.oup.com/tropej</t>
  </si>
  <si>
    <t>academic.oup.com/litimag</t>
  </si>
  <si>
    <t>academic.oup.com/litthe</t>
  </si>
  <si>
    <t>academic.oup.com/jigpal</t>
  </si>
  <si>
    <t>academic.oup.com/imammb</t>
  </si>
  <si>
    <t>academic.oup.com/medlaw</t>
  </si>
  <si>
    <t>academic.oup.com/mmy</t>
  </si>
  <si>
    <t>academic.oup.com/melus</t>
  </si>
  <si>
    <t>academic.oup.com/jmicro</t>
  </si>
  <si>
    <t>academic.oup.com/migration</t>
  </si>
  <si>
    <t>academic.oup.com/mind</t>
  </si>
  <si>
    <t>academic.oup.com/mj</t>
  </si>
  <si>
    <t>academic.oup.com/mbe</t>
  </si>
  <si>
    <t>academic.oup.com/mnras</t>
  </si>
  <si>
    <t>academic.oup.com/mnrasl</t>
  </si>
  <si>
    <t>academic.oup.com/mts</t>
  </si>
  <si>
    <t>academic.oup.com/mtp</t>
  </si>
  <si>
    <t>academic.oup.com/mutage</t>
  </si>
  <si>
    <t>academic.oup.com/ndt</t>
  </si>
  <si>
    <t>academic.oup.com/neuro-oncology</t>
  </si>
  <si>
    <t>academic.oup.com/neurosurgery</t>
  </si>
  <si>
    <t>academic.oup.com/ntr</t>
  </si>
  <si>
    <t>academic.oup.com/nq</t>
  </si>
  <si>
    <t>academic.oup.com/nutritionreviews</t>
  </si>
  <si>
    <t>academic.oup.com/occmed</t>
  </si>
  <si>
    <t>academic.oup.com/ons</t>
  </si>
  <si>
    <t>academic.oup.com/oaj</t>
  </si>
  <si>
    <t>academic.oup.com/oep</t>
  </si>
  <si>
    <t>academic.oup.com/ojlr</t>
  </si>
  <si>
    <t>academic.oup.com/ojls</t>
  </si>
  <si>
    <t>academic.oup.com/oxrep</t>
  </si>
  <si>
    <t>academic.oup.com/pa</t>
  </si>
  <si>
    <t>academic.oup.com/past</t>
  </si>
  <si>
    <t>academic.oup.com/femspd</t>
  </si>
  <si>
    <t>academic.oup.com/philmat</t>
  </si>
  <si>
    <t>academic.oup.com/pcp</t>
  </si>
  <si>
    <t>academic.oup.com/policing</t>
  </si>
  <si>
    <t>academic.oup.com/ps</t>
  </si>
  <si>
    <t>academic.oup.com/phe</t>
  </si>
  <si>
    <t>academic.oup.com/poq</t>
  </si>
  <si>
    <t>academic.oup.com/pasj</t>
  </si>
  <si>
    <t>academic.oup.com/qjmed</t>
  </si>
  <si>
    <t>academic.oup.com/rpd</t>
  </si>
  <si>
    <t>academic.oup.com/rsq</t>
  </si>
  <si>
    <t>academic.oup.com/rpc</t>
  </si>
  <si>
    <t>academic.oup.com/rev</t>
  </si>
  <si>
    <t>academic.oup.com/reep</t>
  </si>
  <si>
    <t>academic.oup.com/rof</t>
  </si>
  <si>
    <t>academic.oup.com/rheumatology</t>
  </si>
  <si>
    <t>academic.oup.com/schizophreniabulletin</t>
  </si>
  <si>
    <t>academic.oup.com/screen</t>
  </si>
  <si>
    <t>academic.oup.com/sleep</t>
  </si>
  <si>
    <t>academic.oup.com/sf</t>
  </si>
  <si>
    <t>academic.oup.com/shm</t>
  </si>
  <si>
    <t>academic.oup.com/socpro</t>
  </si>
  <si>
    <t>academic.oup.com/ssjj</t>
  </si>
  <si>
    <t>academic.oup.com/sw</t>
  </si>
  <si>
    <t>academic.oup.com/swr</t>
  </si>
  <si>
    <t>academic.oup.com/ser</t>
  </si>
  <si>
    <t>academic.oup.com/slr</t>
  </si>
  <si>
    <t>academic.oup.com/sysbio</t>
  </si>
  <si>
    <t>academic.oup.com/ajj</t>
  </si>
  <si>
    <t>academic.oup.com/bjps</t>
  </si>
  <si>
    <t>academic.oup.com/bjsw</t>
  </si>
  <si>
    <t>academic.oup.com/camqtly</t>
  </si>
  <si>
    <t>academic.oup.com/cjcl</t>
  </si>
  <si>
    <t>academic.oup.com/cjip</t>
  </si>
  <si>
    <t>academic.oup.com/comjnl</t>
  </si>
  <si>
    <t>academic.oup.com/gerontologist</t>
  </si>
  <si>
    <t>academic.oup.com/japr</t>
  </si>
  <si>
    <t>academic.oup.com/jb</t>
  </si>
  <si>
    <t>academic.oup.com/jhs</t>
  </si>
  <si>
    <t>academic.oup.com/jid</t>
  </si>
  <si>
    <t>academic.oup.com/jleo</t>
  </si>
  <si>
    <t>academic.oup.com/library</t>
  </si>
  <si>
    <t>academic.oup.com/monist</t>
  </si>
  <si>
    <t>academic.oup.com/mq</t>
  </si>
  <si>
    <t>academic.oup.com/oq</t>
  </si>
  <si>
    <t>academic.oup.com/ohr</t>
  </si>
  <si>
    <t>academic.oup.com/pq</t>
  </si>
  <si>
    <t>academic.oup.com/qje</t>
  </si>
  <si>
    <t>academic.oup.com/qjmath</t>
  </si>
  <si>
    <t>academic.oup.com/rfs</t>
  </si>
  <si>
    <t>academic.oup.com/wber</t>
  </si>
  <si>
    <t>academic.oup.com/wbro</t>
  </si>
  <si>
    <t>academic.oup.com/toxsci</t>
  </si>
  <si>
    <t>academic.oup.com/trstmh</t>
  </si>
  <si>
    <t>academic.oup.com/treephys</t>
  </si>
  <si>
    <t>academic.oup.com/tandt</t>
  </si>
  <si>
    <t>academic.oup.com/tcbh</t>
  </si>
  <si>
    <t>academic.oup.com/whq</t>
  </si>
  <si>
    <t>academic.oup.com/yel</t>
  </si>
  <si>
    <t>academic.oup.com/yielaw</t>
  </si>
  <si>
    <t>academic.oup.com/zoolinnean</t>
  </si>
  <si>
    <t>Human Communication Research</t>
  </si>
  <si>
    <t>Communication Theory</t>
  </si>
  <si>
    <t>Perspectives on Public Management and Governance</t>
  </si>
  <si>
    <t>0021-9916</t>
  </si>
  <si>
    <t>1460-2466</t>
  </si>
  <si>
    <t>0360-3989</t>
  </si>
  <si>
    <t>1468-2958</t>
  </si>
  <si>
    <t>1050-3293</t>
  </si>
  <si>
    <t>1468-2885</t>
  </si>
  <si>
    <t>1753-9129</t>
  </si>
  <si>
    <t>1753-9137</t>
  </si>
  <si>
    <t>2398-4910</t>
  </si>
  <si>
    <t>2398-4929</t>
  </si>
  <si>
    <t>Cambridge Quarterly</t>
  </si>
  <si>
    <t xml:space="preserve">Journal of Communication </t>
  </si>
  <si>
    <t>Journal of Victorian Culture</t>
  </si>
  <si>
    <t>Military Medicine</t>
  </si>
  <si>
    <t>The American Journal of Clinical Nutrition</t>
  </si>
  <si>
    <t>The Journals of Nutrition</t>
  </si>
  <si>
    <t>Advances in Nutrition</t>
  </si>
  <si>
    <t xml:space="preserve">Translational Behavioral Medicine </t>
  </si>
  <si>
    <t>Paediatrics &amp; Child Health</t>
  </si>
  <si>
    <t>1205-7088</t>
  </si>
  <si>
    <t>1918-1485</t>
  </si>
  <si>
    <t>Inflammatory Bowel Diseases</t>
  </si>
  <si>
    <t>Journal of Burn Care and Research</t>
  </si>
  <si>
    <t xml:space="preserve">Communication, Culture &amp; Critique </t>
  </si>
  <si>
    <t xml:space="preserve">Annals of Behavioral Medicine </t>
  </si>
  <si>
    <t>0026-4075</t>
  </si>
  <si>
    <t>1930-613X</t>
  </si>
  <si>
    <t>0002-9165</t>
  </si>
  <si>
    <t>1938-3207</t>
  </si>
  <si>
    <t>0022-3166</t>
  </si>
  <si>
    <t>1541-6100</t>
  </si>
  <si>
    <t xml:space="preserve">2161-8313 </t>
  </si>
  <si>
    <t>2156-5376</t>
  </si>
  <si>
    <t>1355-5502</t>
  </si>
  <si>
    <t>1750-0133</t>
  </si>
  <si>
    <t>1078-0998</t>
  </si>
  <si>
    <t>1536-4844</t>
  </si>
  <si>
    <t>0883-6612</t>
  </si>
  <si>
    <t>1532-4796</t>
  </si>
  <si>
    <t>1869-6716</t>
  </si>
  <si>
    <t>1613-9860</t>
  </si>
  <si>
    <t>1559-047X</t>
  </si>
  <si>
    <t>1559-0488</t>
  </si>
  <si>
    <t>academic.oup.com/ppmg</t>
  </si>
  <si>
    <t>academic.oup.com/joc</t>
  </si>
  <si>
    <t>academic.oup.com/hcr</t>
  </si>
  <si>
    <t>academic.oup.com/ct</t>
  </si>
  <si>
    <t>academic.oup.com/ccc</t>
  </si>
  <si>
    <t>academic.oup.com/jvc</t>
  </si>
  <si>
    <t>academic.oup.com/ajcn</t>
  </si>
  <si>
    <t>academic.oup.com/jn</t>
  </si>
  <si>
    <t>academic.oup.com/adavances</t>
  </si>
  <si>
    <t>academic.oup.com/abm</t>
  </si>
  <si>
    <t>academic.oup.com/ybm</t>
  </si>
  <si>
    <t>academic.oup.com/milmed</t>
  </si>
  <si>
    <t>academic.oup.com/pch</t>
  </si>
  <si>
    <t>所属学协会</t>
  </si>
  <si>
    <t>期刊简介</t>
  </si>
  <si>
    <t>2041-2647</t>
  </si>
  <si>
    <t>刊名</t>
  </si>
  <si>
    <t>生物化学与生物物理学报</t>
  </si>
  <si>
    <t>Institute of Biochemistry and Cell Biology, SIBS, CAS</t>
  </si>
  <si>
    <t>《生物化学与生物物理学报》（ABBS）是国际同行评审期刊，由中科院上海生命科学研究院的生物化学和细胞生物学研究所主办（SIBS, CAS）。ABBS刊载生物化学研究方面多领域的原始论文和评论文章，涉及蛋白质科学、核酸、分子生物学、细胞生物学、生物物理、免疫学，以及信号传导等领域。ABBS创刊于1958年，由中科院上海生物化学所主办。该刊成为中国生物化学期刊中最具有影响力的期刊之一，获得全国科学工作者的高度褒奖。自2004年，本刊转为全英文月刊，并推出线上期刊。</t>
  </si>
  <si>
    <t>作品改编</t>
  </si>
  <si>
    <t>《作品改编》是国际性同行评审期刊，发表学术文章、影评和书评，涉及图书改编为银幕作品、银幕作品改编为图书、戏剧和小说电影改编、电视、动画、原音、制片，以及银幕文学类型等课题。本刊从文学和电影研究的视角出发，为银幕文学现象的理论和争论提供了一个国际性平台。</t>
  </si>
  <si>
    <t>美容外科期刊</t>
  </si>
  <si>
    <t>American Society for Aesthetic Plastic Surgery，ASAPS</t>
  </si>
  <si>
    <t>《美容外科期刊》是采用同行评审的国际期刊，重点关注美容外科领域的科学发展和临床技术。该刊是美国美容整形外科学会（American Society for Aesthetic Plastic Surgery，ASAPS）的官方刊物，同时还是国际整形、美容和重建外科学会的官方英文刊物。</t>
  </si>
  <si>
    <t>非洲事务</t>
  </si>
  <si>
    <t>Royal African Society</t>
  </si>
  <si>
    <t>《非洲事务》由牛津期刊代表非洲皇家学会出版，发表撒哈拉以南非洲国家当前政治、社会和经济发展的文章，以及用以解释非洲大陆最新事件的历史研究文章。每期包括大量的书评，以及不定期的评论文章。还收录珍贵的新书清单，和发表在非泛非期刊上有关非洲的文章。</t>
  </si>
  <si>
    <t>年龄和老化</t>
  </si>
  <si>
    <t>British Geriatrics Society</t>
  </si>
  <si>
    <t>《年龄和老化》是英国老年医学会的会刊，发表老年病药物和老年病学方面的原始文章和特邀评论文章。本刊的研究范围包括老龄化研究，以及在人类晚年时期从临床、流行病学到心理学的方方面面。</t>
  </si>
  <si>
    <t>酒精和酒精中毒</t>
  </si>
  <si>
    <t>Medical Council on Alcohol; ESBRA European Society for Biomedical Research on Alcoholism</t>
  </si>
  <si>
    <t>《酒精和酒精中毒》是酒精医学委员会的会刊，刊载生物医学、心理学和社会学各方面涉及酒精中毒和酒精研究的文章，还包括对本领域内的知识具有重要意义的最新研究成果。</t>
  </si>
  <si>
    <t>美国昆虫学家</t>
  </si>
  <si>
    <t>Entomological Society of America，ESA</t>
  </si>
  <si>
    <t>《美国昆虫学家》 每年出版四期，刊载昆虫学领域具有普遍意义的文章与信息。专题文章涵盖业余和专业昆虫学家广泛感兴趣的领域。</t>
  </si>
  <si>
    <t>美国农业经济学期刊</t>
  </si>
  <si>
    <t>Agricultural and Applied Economics Association</t>
  </si>
  <si>
    <t>《美国农业经济学期刊》是农业和应用经济协会的官方刊物，2010年转为牛津大学出版社出版。本刊为有创造性的学术作品提供了一个论坛，发表有关农业和食品经济学、自然资源和环境，以及世界范围内小区和贫困地区开发的文章。</t>
  </si>
  <si>
    <t>美国临床病理学期刊</t>
  </si>
  <si>
    <t>American Society for Clinical Pathology</t>
  </si>
  <si>
    <t>《美国临床病理学期刊》是病理学和检验医学研究领域领先的同行评审期刊，也是美国临床病理学学会（American Society for Clinical Pathology）和临床检验医师与科学家学院（Academy of Clinical Laboratory Physicians and Scientists）的官方期刊。其使命是根据人类疾病的最新实验观察，以及当前的概念和技术，出版临床导向的稿件，重点关注不断发展的技术的应用。</t>
  </si>
  <si>
    <t>美国流行病学期刊</t>
  </si>
  <si>
    <t>Johns Hopkins Bloomberg School of Public Health</t>
  </si>
  <si>
    <t>《美国流行病学期刊》是首屈一指的流行病学期刊，刊载流行病学研究领域内的实证研究结果、零散意见和方法论方面的进展。本刊适用于流行病学家，以及使用流行病学数据的人员，包括公共保健工作者和临床医生。</t>
  </si>
  <si>
    <t>美国高血压期刊</t>
  </si>
  <si>
    <t>American Journal of Hypertension, Ltd.</t>
  </si>
  <si>
    <t>《美国高血压期刊》是采用同行评审的月刊，它为高血压和相关心血管疾病提供了最高水平的讨论平台。该刊出版高质量的原始研究成果和评论性文章，涵盖了基础科学、分子生物学、临床与实验高血压、心脏病学、流行病学、小儿高血压、内分泌学、神经生理学和肾脏学等。</t>
  </si>
  <si>
    <t>美国法律史期刊</t>
  </si>
  <si>
    <t xml:space="preserve">《美国法律史期刊》创办于1957年，是该领域第一本英语期刊。它在持续关注美国法律史的同时，还容纳了该学科在过去几年中广泛的知识扩充，重点关注比较法、国际法或跨国性质的稿件。  </t>
  </si>
  <si>
    <t>美国法律和经济评论</t>
  </si>
  <si>
    <t>American Law and Economics Association</t>
  </si>
  <si>
    <t>《美国法律和经济评论》是评审期刊，每年出版两期。它一边保持最高的学术标准，同时又致力于出版国际性著作，并使这些作品可以提供给尽可能多的ALEA会员，包括来自世界各地的职业律师、经济咨询律师、学术性律师，以及学术性经济学家们。本刊有别于自身领域内侧重书评和评论文章的其他刊物，也不同于其他经济类学术期刊，尤其是本刊的编辑并不致力于将材料更为随意地提供给非学术人士。</t>
  </si>
  <si>
    <t>美国文学史</t>
  </si>
  <si>
    <t>《美国文学史》出版的研究文章覆盖美国文学的起源到现状，为有关当代文学各种不同而又经常对立的疑问呼声提供了一个急需的平台。本刊除了每年一期特刊外，每期包括文章评论、评注和前瞻性的交流信息。它欢迎有关历史问题、理论问题作者和著作的文章，以及来自相关领域的跨学科研究。</t>
  </si>
  <si>
    <t>分析</t>
  </si>
  <si>
    <t>Analysis Trust</t>
  </si>
  <si>
    <t>《分析》一刊发表简短的哲学专题讨论文章，是发展最为完善并倍受尊敬的论坛。在《分析》上发表的文章既为实质性的结论带来令人信服的阐释，又提出简短的争议。这些经常引起讨论，并持续几个回合的思想交流。本刊涉及范围很广，包括哲学逻辑、语言哲学、形而上学、认识论、哲学思想、道德哲学，以及政治哲学。《分析评论》现在包括在《分析》一刊中，针对于评论分析哲学领域中的最新著作。</t>
  </si>
  <si>
    <t>植物学纪事</t>
  </si>
  <si>
    <t>Annals of Botany Company</t>
  </si>
  <si>
    <t>《植物学纪事》是国际性植物学期刊，出版大量新颖的研究论文，涉及植物学所有领域，还发表评论文章和有关当前课题的植物学简讯。《纪事》每月出版，含有完整的研究论文、短讯、特邀评论文章、自然投稿的评论文章，以及书评，每年还出版特定主题的增刊。刊物在澳洲、中国、日本、中欧、英国和美国都设有编辑处。</t>
  </si>
  <si>
    <t>肿瘤学学报</t>
  </si>
  <si>
    <t>European Society of Medical Oncology; Japanese Society of Medical Oncology</t>
  </si>
  <si>
    <t>《肿瘤学学报》在2007年以前是欧洲医药肿瘤学学会的会刊，而2008年后转为日本医药肿瘤学会刊物。作为多学科的期刊，本刊发表的文章涉及医学肿瘤学、外科手术、放疗、小儿肿瘤、基础研究，以及恶性肿瘤患者的综合性治理等。具体涉及领域包括：乳腺癌；消化道肿瘤；肺癌；泌尿生殖系统肿瘤；恶性血液病；头颈部癌症；肉瘤；妇科癌症；生活质量和支持性互利；第一阶段研究；第二阶段研究；第三阶段研究等。</t>
  </si>
  <si>
    <t>美国昆虫学会纪事</t>
  </si>
  <si>
    <t>《美国昆虫学会纪事》特别关注整合昆虫生物学不同领域的稿件，并针对昆虫学家可能提出的众多相关问题给予解答。该刊同时还刊载节肢动物生物学基础领域的性文章，并按主题进行分类：系统学；生态学和种群生物学；节肢动物生物学；与植物病害有关的节肢动物学；保育生物学和生物多样性；生理学、生物化学和毒理学；形态学、组织学和微细结构；遗传学；以及行为学。</t>
  </si>
  <si>
    <t>职业卫生学学报</t>
  </si>
  <si>
    <t>British Occupational Hygiene Society</t>
  </si>
  <si>
    <t>《职业卫生学学报》是英国职业卫生学会的会刊，也是世界一流的研究期刊。本刊特别关注风险的认知、量化、管理、交流和控制，发表的论文涉及与工作风险相关的基本机制、人力和技术方面，以及环境对人类带来的风险等内容。刊物的具体课题包括化学、物理和生物制剂；测量和控制；工艺技术；人体工程学；保护；职业毒理学；流行病学；风险评估和管理；教育和培训。刊物平均在七周之内给与作者第一回复，而文章通常在接受后的八周内在线出版。</t>
  </si>
  <si>
    <t>应用经济前景和政策</t>
  </si>
  <si>
    <t>《应用经济前景和政策》是牛津大学出版社代表农业和应用经济协会(AAEA)出版，原名《农业经济学评论》。本刊的宗旨是提升经济学家们的技能、知识和专业化的贡献，以帮助社会解决农业、发展、环境、食物和消费者、自然资源、区域性、农村，以及相关的应用经济学和商业问题。</t>
  </si>
  <si>
    <t>应用语言学</t>
  </si>
  <si>
    <t>American Association for Applied Linguistics; British Association for Applied Linguistics; International Association for Applied Linguistics</t>
  </si>
  <si>
    <t>《应用语言学》出版语言问题研究文章，它推动以原则性和多学科的方式来研究在应用语言学所包含的各个领域中与语言相关的问题。应用语言学不仅是连接理论和实际的桥梁，还针对特定环境下人们使用和学习语言的各种问题进行研究。在这一框架下，本刊发表的文章涉及双语和多语种；计算机为中介的沟通；对话分析；聋人语言学；话语分析和语用学；语料库语言学；批评性论述分析；第一语言和额外语言学习、教育和应用；法医语言学；语言评估；语言规划和政策；为特殊用途的语言；文学；读写能力；多式交流；言论和文体；以及翻译。</t>
  </si>
  <si>
    <t>国际仲裁</t>
  </si>
  <si>
    <t>the London Court of International Arbitration</t>
  </si>
  <si>
    <t>《国际仲裁》于1985年创刊，以季刊的形式呈现全世界仲裁领域的国家和国际发展情况。该期刊兼顾领域内的学术争论和实务，提供了有关当前趋势的专题材料和长期受关注的学术分析研究。</t>
  </si>
  <si>
    <t>临床神经心理学文献集</t>
  </si>
  <si>
    <t>National Academy of Neuropsychology</t>
  </si>
  <si>
    <t>《临床神经心理学文献集》是美国国家科学院神经心理学所的官方期刊，每年出版八期，刊载心理学各方面的原始论文，涉及中枢神经系统功能障碍引发的各种疾病的病因、诊断和治疗。本刊还会收录与神经心理学领域已经建立的专业原则相关的论文，如：服务的送达和评估；道德和法律问题；教育和培训方法。</t>
  </si>
  <si>
    <t>亚里士多德学会会刊补充集</t>
  </si>
  <si>
    <t>Aristotelian Society</t>
  </si>
  <si>
    <t>亚里士多德学会（Aristotelian Society）成立于1880年，每两周在伦敦召开一次会议，听取并讨论哲学论文。《亚里士多德学会会刊补充集》于每年6月出版，内容包括将于亚里士多德学会和思想协会（Mind Association）年度联席会议上发布的论文集。</t>
  </si>
  <si>
    <t>天文学与地球物理学</t>
  </si>
  <si>
    <t>the Royal Astronomical Society</t>
  </si>
  <si>
    <t>《天文学和地球物理学》是经皇家天文学会（the Royal Astronomical Society）授权出版系列科学论文的期刊，涵盖了诸多学科：天文学、天体物理学、宇宙学、行星科学、日地物理学、全球和区域地球物理学，以及这些学科的历史。该刊还关注热门专题、会议报告和新闻热点，成为天文学和地球物理学专家所有感兴趣话题的讨论平台。《天文学和地球物理学》是皇家天文学会的内部刊物，所以它也记录学会业务并通知学会委员会相关事宜。</t>
  </si>
  <si>
    <t>行为生态学</t>
  </si>
  <si>
    <t>International Society for Behavioral Ecology</t>
  </si>
  <si>
    <t>《行为生态学》将本学科内的重要成果汇集一起，具有广泛的学科基础，并覆盖实证和理论方法。刊物涉及行为生物体包括植物、无脊椎动物，以及人类各方面的研究，在更为宽泛的意义上解释如下领域：利用生态和进化程序来解释行为模式的产生和适应意义；利用行为过程来预测生态模式；联系行为和行为产生的环境进行实证和比较分析。《行为生态学》每两个月出版一期，是国际行为生态学学会的会刊，所有订购本刊的个人和学生订户将自动成为学会会员。</t>
  </si>
  <si>
    <t>生物信息学</t>
  </si>
  <si>
    <t>International Society for Computational Biology</t>
  </si>
  <si>
    <t>《生物信息学》是本领域内的领先期刊，刊载高质量的科学论文和评论文章，对学术和工业研究人员均有益。刊物重点放在基因组生物信息学和计算生物学领域内的最新进展。</t>
  </si>
  <si>
    <t>林奈学会生物学期刊</t>
  </si>
  <si>
    <t>Linnean Society</t>
  </si>
  <si>
    <t>《林奈学会生物学期刊》与世界上历史最悠久的生物学期刊一脉相承，曾发表过达尔文和华莱士的跨时代的进化论论文。该期刊专注于最广泛意义的进化理论，覆盖了生物学五界中的所有生物种类。</t>
  </si>
  <si>
    <t>生殖生物学</t>
  </si>
  <si>
    <t>Society for the Study of Reproduction</t>
  </si>
  <si>
    <t xml:space="preserve">《生殖生物学》是生殖研究学会（Society for the Study of Reproduction）的官方期刊。该期刊吸引了众多国际投稿者，其中半数以上的投稿来自于美国以外的地区。它是生殖生物学领域引用率最高的期刊之一。 </t>
  </si>
  <si>
    <t>生物计量学</t>
  </si>
  <si>
    <t>Biometrika Trust</t>
  </si>
  <si>
    <t>《生物计量学》主要是一个统计学期刊，重点刊载对应用具有直接或潜在价值的原始理论研究论文，还不时出版边缘领域的文章。本刊是牛津大学出版社代表生物计量学信托机构（Biometrika Trust）出版。</t>
  </si>
  <si>
    <t>生物科学</t>
  </si>
  <si>
    <t>The American Institute of Biological Sciences</t>
  </si>
  <si>
    <t>自1964年开始，《生物科学》向读者呈现及时权威的生物学研究概论，同时还推出论文和讨论专区，涵盖教育、公共政策、历史以及生物科学的概念基础。</t>
  </si>
  <si>
    <t>生物统计学</t>
  </si>
  <si>
    <t>20世纪科技大发展，将统计推理和方法应用于研究人类健康是其中一个开拓性的发展。比如推理的似然方法、流行病学统计、临床试验、生存分析和统计遗传学的发展。 公共健康和生物医学研究促进了统计学方法的发展，反过来又提高了我们根据数据得出有效推论的能力。 《生物统计学》旨在推动统计学和应用统计学解决人类健康和疾病的发展，其最终目标是促进公共健康。</t>
  </si>
  <si>
    <t>林奈学会植物学期刊</t>
  </si>
  <si>
    <t>《林奈学会植物学期刊》发表有关系统与进化植物学、活体植物与植物化石比较研究的原创性论文。</t>
  </si>
  <si>
    <t>大脑</t>
  </si>
  <si>
    <t>Guarantors of Brain: Travel Grants, Bursaries and Entry Scholarships</t>
  </si>
  <si>
    <t>《大脑》提供给研究人员和临床医师最精良的神经学成果，平衡地收录神经科学领域内的前沿性研究和实践性临床文章。本刊是神经学期刊中引用率最高的刊物之一，发表的论文常常成为本领域内的经典，而编辑队伍也代表了来自广泛领域内的国际化读者群。</t>
  </si>
  <si>
    <t>生物信息学简报</t>
  </si>
  <si>
    <t>《生物信息学简报》提供给生命科学领域内的研究人员和教育者一个国际性论坛。本刊发表的评论文章适用于数据库用户，还刊载当前遗传学和分子生物学的应用性工具，其独特性在于为非专业人士提供了实际说明和指南。刊物收录的论文范围有广度也有深度，分析细菌、植物、动物和人类数据，涉及的学科领域包括：DNA序列、表达谱、调整方法、基因表达研究、蛋白质谱和HMMs、代谢和信号通路、结构和功能预测、测绘和微数组。</t>
  </si>
  <si>
    <t>功能基因组学简报</t>
  </si>
  <si>
    <t>《功能基因组学简报》提供给生命科学领域内的研究人员和教育者一个国际性论坛，发表基因组和蛋白质组学研究方面有关技术、规范和方法的评论文章。本刊旨在为基因组学和蛋白质组学领域内的研究人员提供一个集中的信息源，并给新加入的科学人员提供指南信息。刊物涉及的详细课题包括：微数组技术、基因和蛋白表达谱、差异显示、电泳、基因、转基因系统、蛋白质光谱、比较基因组学、噬菌体展示和组合库。</t>
  </si>
  <si>
    <t>英国医学通报</t>
  </si>
  <si>
    <t>《英国医学通报》是多学科刊物，发表高质量的评论文章，适用于所有发达和发展中国家的全科医生、初级医生和医学院学生。本刊主要目的是通过本领域内受信赖的专家对越来越多的观点进行解释，来帮助从业人员不仅将其解释纳入证据中，还纳入他们实践中的新思维方式中。</t>
  </si>
  <si>
    <t>英国国际法年刊</t>
  </si>
  <si>
    <t>《英国国际法年刊》已成为学者和执业律师的必备参考资源。该年刊通过一系列文章和书评，一如既往地对当代国际法的重要发展进行最及时的分析。它是国际法学术研究领域的最佳典范，在业内享有良好声望，其文章在发表多年后仍屡被引用。</t>
  </si>
  <si>
    <t>剑桥经济学期刊</t>
  </si>
  <si>
    <t>Cambridge Political Economy Society</t>
  </si>
  <si>
    <t>《剑桥经济学期刊》依据马克思、凯恩斯、卡莱茨基、琼•罗宾逊和卡尔多等人的传统思想，于1977年创刊，带给人们一个有关社会和经济课题的理论、应用、政策和方法论研究的论坛。刊物的重点包括：社会生产组织及其产品的分配；性别、种族、阶级和民族不平等现象产生的原因和后果；通货膨胀和失业率；市场和计划的变化形式和界限；发展不平衡和世界市场的不稳定性；全球化和国际一体化。</t>
  </si>
  <si>
    <t>剑桥地域、经济与社会期刊</t>
  </si>
  <si>
    <t>《剑桥地域、经济与社会期刊》刊载有关当代社会经济政治变化的国际研究，内容涉及多学科，具有空间唯度。本刊采用专题形式，每期由国际化的编辑队伍选定一个特定主题。</t>
  </si>
  <si>
    <t>资本市场法律期刊</t>
  </si>
  <si>
    <t>《资本市场法律期刊》是所有资本市场从业人员的重要读物，对全球日益发展的资本市场领域有兴趣的学者也同样重要。本刊是第一种面向所有与资本市场各方面相关的律师的刊物，覆盖这一操作领域的方方面面：债务；衍生物；权益；高产产品；证券；以及再包装。每期有一个国际视角，收录的文章和新闻都涉及美国、欧洲和亚洲的金融中心。刊物集合了资本市场法律和惯例两方面有深度的观点，带来由国际舞台上首屈一指的从业人员和学者撰写的专题分析文章，还有来自世界各地有关法律和惯例发展中的最佳实践操作和观点。</t>
  </si>
  <si>
    <t>致癌性</t>
  </si>
  <si>
    <t>《致癌性》是多学科期刊，将多方向的研究文章集于一刊，用以最终预防人类癌症。本刊力求快速出版癌症生物学、分子流行病学、癌症预防，以及致癌性方面的文章。刊物保证快速出版多个领域内的文章，如肿瘤生物学（包括信号转导、发展、细胞凋亡、基因组不稳定性、生长因子、细胞和分子生物学、基因突变、DNA修复、遗传学等）；分子流行病学（包括癌症的遗传易感性，以及流行病学）；癌症预防（包括分子剂量、化学防护、营养与癌症等）；致癌性（包括病毒性、化学性和物理性致癌作用，致癌物质的代谢，以及环境中致癌物质的形成、检测、鉴定和量化）。</t>
  </si>
  <si>
    <t>心血管研究</t>
  </si>
  <si>
    <t>European Society of Cardiology</t>
  </si>
  <si>
    <t>《心血管研究》是欧洲心脏病学会的基础科学国际期刊，也是心脏和心血管系统领域的领先刊物。本刊关注心血管生理和病理生理领域内的基础和临床研究。刊物既欢迎有关分子、亚细胞、细胞、器官到生物体层面的论文，还欢迎深入研究（病理）生理机制的临床论文。《心血管研究》以其自身快速的评审和编辑决策系统而骄傲。原稿通常由三位国际审稿人评估，在大多数情况下，我们在收到原稿的22天内给出编辑的初步决定。</t>
  </si>
  <si>
    <t>大脑皮层</t>
  </si>
  <si>
    <t>《大脑皮层》发表有关大脑皮层，以及海马状突起的发育、组织、塑性，以及功能的文章，还包括与大脑皮层有明确关联的研究。本刊是多学科刊物，涵盖大量的多种现代神经生物学和神经心理学技术，包括解剖学、生物化学、分子神经生物学、电生理、行为、人工智能，以及理论建模。除了研究文章，刊物还有短评、书评和评注。</t>
  </si>
  <si>
    <t>CESifo 经济研究</t>
  </si>
  <si>
    <t>CESifo Group</t>
  </si>
  <si>
    <t>《CESifo经济研究》刊载经济学方面有争论性的高质量论文，尤其侧重于政策问题。论文由重要的学者写着，拥有广泛的全球读者，包括那些来自政府、企业和学术界的读者。本刊结合了理论和实证研究，为各种专业背景的经济学家所接受。</t>
  </si>
  <si>
    <t>ECRO; ACHEMS; JASTS</t>
  </si>
  <si>
    <t>《化学感觉》刊载原始研究论文和评论文章，涉及人类和动物化学感受的各方面。本刊的一个重要组成部分是报导用来研究化学感应和化学感受结构各种技术，以及新方法的开发和应用。</t>
  </si>
  <si>
    <t>儿童与学校</t>
  </si>
  <si>
    <t>National Association of Social Workers</t>
  </si>
  <si>
    <t>《儿童与学校》出版了与孩子相关的社会工作服务的专业资料。该刊出版的文章涉及在实践方面的改革、跨学科的努力、研究、项目评估、政策和规划。论题包括学生与权威之间的关系、文化多元主义、早期干预、 需求评估、暴力以及儿童多动症。《儿童与学校》是实践者之间交流的桥梁。</t>
  </si>
  <si>
    <t>中国国际法期刊</t>
  </si>
  <si>
    <t>《中国国际法期刊》是独立的、同行评审期刊。本刊经由中国大陆的学者编审，由牛津大学出版社出版。刊物旨在成为全球领先的国际法论坛，收录的国际法文章或者由中国学者撰写，或者与中国相关，尤其侧重来自或者有关中国、亚洲其他地区，以及更广泛的发展中国家的材料和观点。目前，该刊已经收录到SSCI中。</t>
  </si>
  <si>
    <t>基督教生命伦理学</t>
  </si>
  <si>
    <t>Journal of Christian Bioethics Inc</t>
  </si>
  <si>
    <t>《基督教生命伦理学》是一份非普世主义的跨学科期刊，致力于从医学和健康的角度观察生命、性、痛苦、疾病以及死亡的意义，以丰富的内容探讨基督教信仰。《基督教生命伦理学》并不试图掩饰各种基督信仰之间的差异，而是尝试强调区别和赋予道德内容的道德价值观。</t>
  </si>
  <si>
    <t>经典接收期刊</t>
  </si>
  <si>
    <t>《经典接收期刊》涵盖从古至今吸收古代希腊和罗马的文本和物质文化的方方面面。刊物旨在探索其他著作和文化中对希腊和罗马材料的传播、解释、翻译、移植、改写、再设计，以及重新思考等课题。刊物鼓励不同学科间的跨界交流和辩论。因此，本刊乐于接收来自不同领域的投稿，如考古学、建筑学、艺术史、比较文学、电影、思想史、学术史、政治学、戏剧研究、翻译研究，以及古典和古代史学。</t>
  </si>
  <si>
    <t>临床传染病学</t>
  </si>
  <si>
    <t>Infectious Diseases Society of America; HIV Medicine Association</t>
  </si>
  <si>
    <t>该刊是传染病学和微生物学领域引用率最高的期刊之一，刊载有关传染病学的多元课题文章，尤其侧重临床实践。本刊是美国传染病学会会刊，1979年创刊，每年出版24期。</t>
  </si>
  <si>
    <t>社团发展期刊</t>
  </si>
  <si>
    <t>《社团发展期刊》每年出版四期，在80多个国家发行，为政治、经济和社会各种项目提供了一个国际性论坛，将人们的活动与学院和政府部门联系起来。本刊涉及政策、项目和采用方法的理论和实际等内容，涵盖广泛的议题，包括小区行动、村镇和区域规划、小区研究，以及农村发展。</t>
  </si>
  <si>
    <t>当代女性写作</t>
  </si>
  <si>
    <t>《现代女性写作》以一种批评性的角度，评论大约1970年至今的女性作家作品。该杂志旨在对这一时期女性作品的发展进行反思，审视各种当代作品，并预测女性写作领域的新动向和发展趋势。该杂志的文章主要从理论、文化、历史、地理、形而上学以及政治的角度对当代女性写作提出批评。</t>
  </si>
  <si>
    <t>政治经济学献稿</t>
  </si>
  <si>
    <t>《政治经济学献稿》是一个学术讨论平台，提供了创新想法和观点，它们取自经济分析方面的重要关键传统。文章内的想法大都与古典政治经济学家们的一致，如马克思、恩格斯和斯拉法。尽管大多数的文章重视理论性和历史性，本刊也欢迎有应用意义的投稿。刊物还出版近期值得关注的书评。</t>
  </si>
  <si>
    <t>当代法律问题</t>
  </si>
  <si>
    <t>University College London, Faculty of Laws</t>
  </si>
  <si>
    <t>《当代法律问题》 (CLP) 年卷代表伦敦大学学院法学院（University College London, Faculty of Laws）出版， 基于法学院的年度系列讲座而形成，系列讲座已经有很多年的历史。讲座对外开放，由法官主持每周开讲。CLP以学术文章为特色，对重要法律时事进行评论解析。该刊涵盖了法学学术各领域，涉及法学研究方法的广泛领域。它注重当代时事发展，成为重要的法律学术参考。</t>
  </si>
  <si>
    <t>人文科学的数字化专著</t>
  </si>
  <si>
    <t>European Association for Digital Humanities (EADH)</t>
  </si>
  <si>
    <t>《人文科学的数字化专著》是一份国际性期刊，主要发表文学和语言研究与教学过程中使用的计算和信息技术相关的各种文章。文章主要包括科研项目的成果，技术和方法的描述以及评估，还包括工作进度报告。</t>
  </si>
  <si>
    <t>外交史</t>
  </si>
  <si>
    <t>Society for Historians of American Foreign Relations</t>
  </si>
  <si>
    <t>作为关注美国外交史、对外关系和安全问题的最重要期刊，《外交史》调查了在全球化背景下从殖民地时期至今的诸多事件。该刊为世界范围内的经济、战略、文化、种族、美国意识形态等方面提供了诸多观点。它通过宽泛的学科内容吸引读者，包括美国研究、国际经济学、美国历史、国家安全研究，以及拉丁美洲、亚洲、非洲、欧洲和中东研究。</t>
  </si>
  <si>
    <t>食道疾病</t>
  </si>
  <si>
    <t>30年来，《食道疾病》始终是该领域的权威期刊（2017年出版第30卷）。该国际期刊涵盖了食道疾病的方方面面：病因、研究与诊断、内科与外科治疗。</t>
  </si>
  <si>
    <t>早期音乐</t>
  </si>
  <si>
    <t>《早期音乐》是一个具有激发性，并含有丰富说明的期刊，它在本领域内是无可比拟的。《早期音乐》创刊于1973年，至今仍适用于对早期音乐感兴趣的任何人，并以现代方式解释早期音乐。刊物稿件来自有国际地位的学者和表演家，探讨了早期音乐曲目的方方面面，展示的重要的新证据让我们理解音乐的过去，并应对表演方面有争议的问题。每期精心准备的刊物包含了有关表演的文章，内容广泛、发人深省，还定期出版音乐来源、乐器和文稿的新发现，并经常在主题期次中探索研究和表演的创新方式。</t>
  </si>
  <si>
    <t>经济政策</t>
  </si>
  <si>
    <t>《经济政策》位于经济政策争论的重要前沿。自创刊以来，该刊发表的多篇研究文章在世界范围内稳居引用率之首，所涵盖内容包括金融危机、解除管制、工会、欧元及其他亟需解决的国际性议题。</t>
  </si>
  <si>
    <t>英语语言教学期刊</t>
  </si>
  <si>
    <t>《英语语言教学期刊》是季刊，适用于所有将英语作为第二外语进行教学的人群。它力求建立一个桥梁，连接英语语言教学专业人员的日常实际问题和带来重要观念的相关学科，如教育、语言学、心理学和社会学。《英语语言教学杂志》是一个媒介，带来原则和实践方面有见地的讨论，用以决定全球各地英语教学的方法。它还是一个论坛，供各国专业人士交换信息。</t>
  </si>
  <si>
    <t>内分泌学评论</t>
  </si>
  <si>
    <t>《内分泌学评论》在所有生物医学期刊中排名前1%，每两月出版一期。该期刊主要发表全面、权威、及时的综述文章，内容兼顾实验与临床内分泌学的主题。</t>
  </si>
  <si>
    <t>内分泌学</t>
  </si>
  <si>
    <t>Endocrine Society</t>
  </si>
  <si>
    <t>《内分泌学》是内分泌学会（Endocrine Society）基础科学的旗舰期刊，主要出版全球内分泌学界基础和转化研究的最新进展，提供分子、生物化学、细胞、基因组、比较和有机体等层面有关内分泌系统和疾病的重要见解。</t>
  </si>
  <si>
    <t>英语：英语协会期刊</t>
  </si>
  <si>
    <t>English Association</t>
  </si>
  <si>
    <t>《英语：英语协会期刊》是国际知名的文学批评期刊，由牛津大学出版社代表英语协会出版。每期均收录有关主要英语文学著作的论文，或有关一般性文学的课题。刊物适用于大学和学院的读者，并具有生动和引人的风格。《英语：英语协会期刊》在出版原始诗歌的学术期刊中卓尔不群。其政策体现为关键性和有创造性功能的观点经常与英语教育远远相隔，双方却又能并存，且互相孕育。</t>
  </si>
  <si>
    <t>环境昆虫学</t>
  </si>
  <si>
    <t>《环境昆虫学》刊载有关昆虫与其生物、化学和物理生存环境交互作用的报告性文章，分为以下几个部分：生理生态学、化学生态学、种群生态学、群落和生态系统生态学、昆虫共生体的相互作用；生物防治——寄生性天敌和捕食性天敌，生物防治——微生物，生物防治——杂草、行为；病虫害治理、采样、植物与昆虫的相互作用、分子生态学和进化、转基因植物和昆虫。</t>
  </si>
  <si>
    <t>环境史</t>
  </si>
  <si>
    <t>American Society for Environmental History; Forest History Society</t>
  </si>
  <si>
    <t>该刊是有志于本领域的学者、科学家和从业人员的首选刊物，内容涉及多个学科领域，侧重人类社会与自然世界长期互相影响等相关课题，以及来自历史、地理学、人类学、自然科学，以及更多其他相关学科的深度观点。本刊是美国环境史学会和美国林业史学会的会刊，1996年创刊，每年出版4期。</t>
  </si>
  <si>
    <t>Europace期刊</t>
  </si>
  <si>
    <t>《Europace期刊》是由欧洲心律协会和欧洲心脏病学会心脏细胞电生理工作小组联合主办的，目的是提供一个交流管道，带来欧洲和国际上的高质量科学文献和评论文章。本刊带给读者最新同行评审论文、特邀论文、编辑评论，以及书评和读者信函。</t>
  </si>
  <si>
    <t>流行病学综述</t>
  </si>
  <si>
    <t>The Johns Hopkins Bloomberg School of Public Health</t>
  </si>
  <si>
    <t>《流行病学综述》是公共卫生领域重要综述期刊。它每年出版一次，集合某个特定主题的综述文章。</t>
  </si>
  <si>
    <t>评论文集</t>
  </si>
  <si>
    <t>《评论文集》由F. W. Bateson于1951年创刊。创刊后，该刊迅速在世界范围内发行，如今已经成为英国最富盛名的文艺评论期刊之一。《评论文集》涵盖了从乔叟到当代这一时期的全部英语文学领域。在文学评论日趋多样化的今天，该刊既能提出建设性的观点，又能提出质疑性的评论，这为期刊带来了独特的价值。</t>
  </si>
  <si>
    <t>欧洲心脏期刊</t>
  </si>
  <si>
    <t xml:space="preserve">《欧洲心脏期刊》是心血管医学领域的国际性同行评审期刊，也是欧洲心脏学会的会刊，每月出版两期。本刊旨在发表有关心血管医学所有方面的最高质量的临床和科学材料，收录的文章有关科学发现、技术评估和评论。另外，本刊还是心血管医学各方面，包括教育课题的信息交换平台。根据ISI年度引文报告统计，《欧洲心脏期刊》一直是心脏及心血管系统领域内的领先刊物。
</t>
  </si>
  <si>
    <t>欧洲心脏期刊——心血管造影</t>
  </si>
  <si>
    <t>《欧洲心脏期刊——心血管造影》是牛津大学出版社代表欧洲超声心电图协会出版，该协会也是欧洲心脏病学会的注册分支机构。本刊出版高质量的同行评审文章，涉及心血管系统超声检查，包括通过使用应力和声学造影、多普勒应用、三维超声心电图、血管和血管内超声、组织描述，以及将新技术应用到缺血性心脏病、瓣膜病、心肌病、先天性心脏病和心血管疾病的治疗文章。</t>
  </si>
  <si>
    <t>欧洲心脏期刊：心血管药物治疗</t>
  </si>
  <si>
    <t>该刊旨在发表最高质量的研究论文，诠释和整合了在心血管药物治疗领域的最新科学发展。其首要目标是通过对心血管药物治疗的特别关注，改善对心血管疾病患者的护理。</t>
  </si>
  <si>
    <t>欧洲心脏期刊：护理质量和临床结果</t>
  </si>
  <si>
    <t>该刊旨在发表科学界高质量和原创的电子健康档案和预后研究论文，重点关注护理质量，因为它会在医院、地区、国家和国际层面影响心血管疾病的预后。它还提供了一个展示最佳心血管疾病研究成果的论坛，为全球心血管疾病公共卫生政策的制定提供参考。</t>
  </si>
  <si>
    <t>欧洲心脏期刊增刊</t>
  </si>
  <si>
    <t>《欧洲心脏期刊增刊》是欧洲心脏病学会期刊家庭的一个长期成员，它是旗舰期刊欧洲心脏期刊的增补期次的出版媒介。传统上该刊发表广泛的文章，从讲座到有趣主题的特殊话题均有涉及。</t>
  </si>
  <si>
    <t>欧洲心胸外科期刊</t>
  </si>
  <si>
    <t>《欧洲心胸外科期刊》旨在提供一个出版高质量的、有关心胸外科手术的原始科学报告文献进程的平台。该期刊出版了心脏、大血管和胸外科相关的重要临床和实验进展报告。《欧洲心胸外科期刊》是一个国际性的期刊，接受来自所有地区的投稿。该刊受到许多世界领先的欧洲学协会的支持。</t>
  </si>
  <si>
    <t>欧洲国际法期刊</t>
  </si>
  <si>
    <t>《欧洲国际法期刊》是国际法领域内首要的国际刊物。本刊融合了国际法领域各种课题的理论和实践方法，这一特点带给读者一个与众不同机遇，使读者能了解这一迅速变化的领域内的最近进展。刊物每期在概念和理论层面探讨国际法，并带来当前问题的分析文章。此外，本刊还是唯一系统化提供国际法和欧盟及其成员国法律之间关系内容的刊物。</t>
  </si>
  <si>
    <t>欧洲口腔正牙学期刊</t>
  </si>
  <si>
    <t>European Orthodontic Society</t>
  </si>
  <si>
    <t>《欧洲口腔正牙学期刊》是本领域内首要的刊物之一，刊载针对所有正牙医师的科学论文。本刊为欧洲的正牙医师提供了一个论坛，也接受世界其他地区的论文。临床论文涉及所有技术，以及治疗方案的不同方法。而研究论文直接与临床医师相关，并扩展了正牙学的科学基础。</t>
  </si>
  <si>
    <t>欧洲公共卫生期刊</t>
  </si>
  <si>
    <t>European Public Health Association</t>
  </si>
  <si>
    <t>《欧洲公共卫生期刊》是欧洲公共卫生协会（EUPAH）的会刊，是公共健康领域内的多学科刊物，出版的文献涉及社会医学、流行病学、卫生服务研究、管理、职业道德和法律、卫生经济学、社会科学和环境卫生。刊物提供了一个论坛，带来当前国际公共卫生课题的讨论和辩论，重点放在欧洲地区。</t>
  </si>
  <si>
    <t>欧洲农业经济学评论</t>
  </si>
  <si>
    <t>Foundation for European Review of Agricultural Economics</t>
  </si>
  <si>
    <t>《欧洲农业经济学评论》是欧洲农业经济学家协会的官方期刊，现已稳固地奠定了其首要论坛的基础，提供欧洲理论性和应用性农业经济学研究的讨论，其读者群遍布世界各地。整体的评审努力兼顾农业经济学广泛学科的所有课题，例如包括生产经济学和农业管理、农业政策、区域规划和农村开发、生产要素市场、供需分析、农产品销售和食品供应链、国际贸易和发展、自然资源利用和农业环境政策、消费者粮食需求，以及方法论等。</t>
  </si>
  <si>
    <t>欧洲经济史评论</t>
  </si>
  <si>
    <t>European Historical Economics Society</t>
  </si>
  <si>
    <t>《欧洲经济史评论》是发表经济史研究的一个主要管道，文章涵盖了经济史的整个范围——其中欧洲史、非欧洲史、比较史和世界经济史都非常受欢迎。这些贡献反映出目前存在争议的新的闪光点，提出了许多新的或者曾经被忽略的话题，并且提供了比较研究领域的新鲜观点。该刊包含长篇文章、短篇文章、笔记和评论、辩论、调研文章和评论文章。它还出版了欧洲历史经济学会的评论和通告。</t>
  </si>
  <si>
    <t>欧洲社会学评论</t>
  </si>
  <si>
    <t>《欧洲社会学评论》收录社会学所有领域的文章，文章长度从简短研究笔记到主要报告。</t>
  </si>
  <si>
    <t>家庭实践</t>
  </si>
  <si>
    <t>《家庭实践》是一个国际性期刊，适用于来自发达和发展中国从事家庭医学、通行实践和基础护理的从业人员、教师和研究人员使用。本刊内容和范围涵盖如健康护理服务、流行病学、公共卫生、医学教育和医疗社会学等领域。</t>
  </si>
  <si>
    <t>FEMS微生物生态学</t>
  </si>
  <si>
    <t>Federation of European Microbiological Societies，FEMS</t>
  </si>
  <si>
    <t>《FEMS微生物生态学》刊载对酵母研究各领域的基础和应用方面产生重要影响的研究成果。所刊载文章涉及多种类型微生物的可培养和非可培养形式，包括细菌、古细菌、丝状真菌和酵母、原生动物、藻类或病毒。</t>
  </si>
  <si>
    <t>FEMS微生物学快报</t>
  </si>
  <si>
    <t>《FEMS微生物学快报》发表独创的、具有快速出版价值的文章，涵盖生物技术；环境微生物学、植物与微生物相互作用；真核细胞、进化、分类和分型；遗传学和分子生物学；基因组学和生物信息学；包括兽医微生物学在内的病原性研究；生理学和生物化学。</t>
  </si>
  <si>
    <t>FEMS微生物学评论</t>
  </si>
  <si>
    <t>《FEMS微生物学评论》刊载与微生物学各领域相关但当前还未展开探索的综述性文章，主要涉及大众当前关注的课题，提供全面、重要、权威的内容；所综述领域重要趋势的前沿观点和至关重要的、详细的讨论；另外还可能包含有推测和具选择性特征的内容。</t>
  </si>
  <si>
    <t>FEMS酵母研究</t>
  </si>
  <si>
    <t>《FEMS酵母研究》涉猎领域广泛，刊载传统和非传统酵母以及类酵母有机体的基础和应用领域的研究文章。该刊所涉及内容包括基因组测序和注释；功能和比较基因组学；细胞生物学、结构、功能、信令衰老和凋亡；分子生物学和遗传学；生理学和系统生物学；工业微生物学、代谢工程；外源蛋白的生成和分泌；进化、生态学、生物多样性和分类学；发酵食物和饮品；以及临床上重要的酵母菌、毒性和抗性。</t>
  </si>
  <si>
    <t>外交政策分析</t>
  </si>
  <si>
    <t>The International Studies Association，ISA</t>
  </si>
  <si>
    <t>《外交政策分析》为旨在加强理念和思想的跨理论、跨方法论、跨地域和跨学科交流的研究型出版物提供一个开放的论坛。《外交政策分析》注重在编辑和评审过程中，为持各种观点和方法的学者实现内容的可访问性，致力于促成理论和方法的有机结合。</t>
  </si>
  <si>
    <t>林学</t>
  </si>
  <si>
    <t>Institute of Chartered Foresters</t>
  </si>
  <si>
    <t>《林学》刊载本领域所有方面的研究性、实践和政策性的评审论文，促进林业、林地和树木可持续性发展。刊物适合出版的文章要既具有原创性，又可以实际应用，通常有关温带和/或寒带区的文章易于被接受；而有关热带区的文章如果有特别的价值，也会考虑接受。</t>
  </si>
  <si>
    <t>现代语言研究论坛</t>
  </si>
  <si>
    <t>Court of University of St Andrews</t>
  </si>
  <si>
    <t>《现代语言研究论坛》创刊于1965年，发表的文章涵盖中世纪至今诸多方面的文学和语言学研究。该刊致力于反映现代语言和语言学研究具有多元化这一本质特征，并且为世界范围内这一领域的学术探讨提供一个论坛。</t>
  </si>
  <si>
    <t>法国史</t>
  </si>
  <si>
    <t>Society for Study of French History</t>
  </si>
  <si>
    <t>《法国史》为该研究领域的所有人提供了一个重要的国际论坛，国际专家的辩论视角开阔，内容涵盖了中世纪至20世纪的全部法国历史。《法国史》的文章对跨越艺术和社会科学以及跨越不同历史时期的观点提出质疑，刊物中的书评专栏为每一位学习法国历史学生提供了重要和严谨的参考。</t>
  </si>
  <si>
    <t>法国研究</t>
  </si>
  <si>
    <t>Society for French Studies</t>
  </si>
  <si>
    <t>《法国研究》是法国研究学会的会刊。该刊发表的文章以及提供的观点涵盖语言和语言学（历史的和当代的）的所有专业领域、法国和法语世界文学的各个历史时期和方面，以及语言思想和思想史、文化研究、电影和批评理论。</t>
  </si>
  <si>
    <t>国际地球物理学期刊</t>
  </si>
  <si>
    <t>《国际地球物理学期刊》是地球物理学基础研究方面全球领先的期刊之一，它出版高质量的研究论文、点评、特约评论文和书评，涵盖了理论、计算、应用和观测等有关地球物理学的各个方面。该刊致力于提高人们对地球内部结构、物质特性、进程和进化的理解。其编委员会的组成颇具国际化。</t>
  </si>
  <si>
    <t>德国史</t>
  </si>
  <si>
    <t>German History Society</t>
  </si>
  <si>
    <t>《德国史》以其内容的广泛而著称，涵盖所有的德国历史时期，以及所有德语地区。每期包含生动的学术文章和书评，涉及德语世界历史的各个方面，还发表新闻和会议报导。本刊是德国历史学家必不可少的读物，对于本领域感兴趣的非专业人士也有很大价值。</t>
  </si>
  <si>
    <t>糖生物学</t>
  </si>
  <si>
    <t>Society for Glycobiology</t>
  </si>
  <si>
    <t>《糖生物学》已经成为本领域内的主导期刊，是生物医学、基础科学和生物技术行业内研究人员的重要读物。它提供了一个独特的平台，专门研究多聚糖的生物功能，包括糖蛋白、糖脂、蛋白多糖和游离低聚糖，以及与多聚糖特异性相互作用的蛋白质（包括凝集素、糖基转移酶和糖苷酶）。</t>
  </si>
  <si>
    <t>健康和社会工作</t>
  </si>
  <si>
    <t>人类服务专业人士将《健康和社会工作》这本期刊应用到最先进的领域中，例如老龄化、临床工作、长期护理、肿瘤、药物滥用、抑郁症和产妇的健康。其收录的文章还涵盖了研究、政策、特护、质量保证、在职培训和其他促进健康服务发展的论题。</t>
  </si>
  <si>
    <t>卫生教育研究</t>
  </si>
  <si>
    <t>《卫生教育研究》发表原始评审论文，涉及全球健康教育和推广相关的所有重要课题，并有效地将卫生教育研究和实践性小区联系在一起。</t>
  </si>
  <si>
    <t>卫生政策和规划</t>
  </si>
  <si>
    <t>London School of Hygiene and Tropical Medicine</t>
  </si>
  <si>
    <t>《卫生政策和规划》是与伦敦卫生和热带医学院合作出版，它将来自流行病学、健康经济学和发展经济学、管理和社会政策、规划和社会人类学的个体专家们融入了一个活跃的学术大环境中，并且不断地激发读者，让读者了解最新的现代国际保健信息。</t>
  </si>
  <si>
    <t>国际卫生促进</t>
  </si>
  <si>
    <t>International Union for Health Promotion and Education; WHO</t>
  </si>
  <si>
    <t>《国际卫生促进》的出版是应全球新的公共卫生运动而生，也是支持渥太华健康促进宪章提出的行动。本刊为季刊，是国际卫生促进和教育联盟的官方期刊，并与世界健康组织合作出版。刊物发表原始文章、评论和辩论性文章，既描述了理论和观念、研究项目和政策制定，还报导计划中和自发性的活动、组织变革、社会和环境发展。</t>
  </si>
  <si>
    <t>历史研讨期刊</t>
  </si>
  <si>
    <t>《历史研讨期刊》创刊于1976年，是世界领先的历史学期刊。刊载的文章观点深刻，富有想象力，是一席过去与现代的对话，是象牙塔内、外读者交流的平台。该刊发表从文学、经济学、地方历史到地缘政治分析等领域的各种散论、报告以及评论。</t>
  </si>
  <si>
    <t>大屠杀和种族灭绝研究</t>
  </si>
  <si>
    <t>United States Holocaust Memorial Museum</t>
  </si>
  <si>
    <t>《大屠杀和种族灭绝研究》是一份社会科学及人文科学领域的国际性期刊，主要发表该领域的研究文章、解释性文章以及书评。这份业内首屈一指的期刊既对大屠杀提出了见解，同时还将这种见解移植到了对其它种族屠杀的研究中。刊登的文章促使读者直面人类行为的诸多方面，反思很多重大道德问题，思考科技对人类的影响，并且重新审视一些重要的政治和社会因素。</t>
  </si>
  <si>
    <t>人类分子遗传学</t>
  </si>
  <si>
    <t>《人类分子遗传学》重点接收人类分子遗传学所有学科方向的完整研究论文，包括：人类遗传疾病的分子学基础、发育遗传学、癌症遗传学、神经遗传学、染色体和基因组结构和功能、基因疗法、与基因组相关的研究、在白鼠和其他动物上进行的人类疾病实验、功能基因组学，以及计算基因组学。此外，该刊还出版在其他模型系统上进行的基因分析，尤其是与人类遗传有明显关联性的研究。</t>
  </si>
  <si>
    <t>人类生殖学</t>
  </si>
  <si>
    <t>European Society of Human Reproduction and Embryology</t>
  </si>
  <si>
    <t>《人类生殖学》发表原始研究论文、临床病理的历史性报告，以及热点课题的观点和辩论，所有文章都经过同行评审。发表的论文涵盖科学和医学的方方面面。根据ISI年度引文报告，《人类生殖学》一直是妇产科学和生殖生物学两个学科内领先的刊物。</t>
  </si>
  <si>
    <t>人类生殖学快讯</t>
  </si>
  <si>
    <t>《人类生殖学快讯》于1995年首次出版，是欧洲人类生殖学和胚胎学学会（简称ESHRE）的会刊。刊物旨在提供全面的、权威的、最新的前沿性邀请评论，涉及人类生殖的所有领域，包括：生殖生理学和病理学、内分泌学、男科学、性腺功能、配子、受精、胚胎发育、着床、受孕、遗传学、基因诊断、肿瘤学、感染性疾病、手术、避孕、不孕不育治疗、心理和咨询、职业道德和社会课题等。所有的论文都经过同行评审，通过了最高的编委标准和科学标准。</t>
  </si>
  <si>
    <t>人权法评论</t>
  </si>
  <si>
    <t>《人权法评论》于2001年创刊，旨在促进人们对人权法和政策的认识、理解和讨论。虽然学术性是刊物的重点，但对更广泛的人权界，包括来自政府、政府间和非政府从事法律、政策和现场调查的人士同样有益。本刊发表的文章会考虑到人权法从全球到每个国家所适用的各种情况，还刊载书评，并有一个专门分析联合国和区域人权系统最新判例和实践的部分。</t>
  </si>
  <si>
    <t>ICES海洋科学期刊</t>
  </si>
  <si>
    <t>ICES/CIEM International Council for the Exploration of the Sea/Conseil International pour l'Exploration de la Mer</t>
  </si>
  <si>
    <t>《ICES海洋科学期刊》发表的论文、短讯、评论和批评文章有助于我们科学地认识海洋系统，以及海洋对人类活动的影响。本刊为海洋环境的管理和保护等有关课题提供科学建议，而论文主要涉及海洋学、海洋生境、生物资源，以及相关的管理课题。刊物内容已经扩大到与海洋管理直接相关的经济、社会和公共管理研究等范围，因而它适合所有海洋科学家们阅读。</t>
  </si>
  <si>
    <t>ICSID评论—外国投资法期刊</t>
  </si>
  <si>
    <t>the International Centre for Settlement of Investment Disputes</t>
  </si>
  <si>
    <t>《ICSID评论—外国投资法期刊》是致力于外国投资法和解决国际投资争端的专门期刊。它提供法律和商务专业人士的业内最新评论，包含外国投资法、投资争端解决机制中程序法和实体法相关内容的文章、案例评析、资料和书评。</t>
  </si>
  <si>
    <t>ILAR期刊</t>
  </si>
  <si>
    <t>Institute for Laboratory Animal Research (ILAR)</t>
  </si>
  <si>
    <t>《ILAR期刊》隶属于实验动物研究所（Institute for Laboratory Animal Research，ILAR），是按主题出版的同行评审期刊，为科研进程中动物的使用、照管及监督提供最新参考信息。该刊发表原创性研究论文，旨在通过对研究的审视推动实验动物的质量优化、人文关怀及适当使用，以及动物替代物的正确考量及使用。</t>
  </si>
  <si>
    <t>IMA应用数学期刊</t>
  </si>
  <si>
    <t>Institute of Mathematics and its Applications</t>
  </si>
  <si>
    <t xml:space="preserve">《IMA应用数学期刊》的前身是1965年创刊的《数学及其应用学院期刊》（Journal of the Institute of Mathematics and its Applications），出版应用数学所有领域的论文。在1981年《IMA数学分析期刊》（IMA Journal of Numerical Analysis）创刊后，在物理和非物理领域应用分析和数字数学解决数学问题的论文成为本刊的主要部分。刊物还发表现有数学方法最新进展论文，尤其是与多领域运用相关的、以及特定情形下使用的新数学方法。 </t>
  </si>
  <si>
    <t>IMA管理数学期刊</t>
  </si>
  <si>
    <t>《IMA管理数学期刊》是同行评审季刊，发表的论文研究数学在决策过程中的重要支持作用。刊物致力于吸纳以下学科领域的文章：管理科学、金融建模和风险分析、模型搭建和模型优化、生产流程、物流和供应链管理、运输、市场分析、决策工具、保健管理。</t>
  </si>
  <si>
    <t>IMA数学控制与信息期刊</t>
  </si>
  <si>
    <t>《IMA数学控制与信息期刊》致力于发展一些解决方案，来处理控制和信息论方面尚待解决的问题。</t>
  </si>
  <si>
    <t>IMA数值分析期刊</t>
  </si>
  <si>
    <t>《IMA数值分析期刊》简称（IMAJNA）发表数值分析所有领域内的原始文章。刊物吸纳的文章涉及实际算法学的理论、发展和应用，以及这些方面之间的交互作用，偶有调研文章出版。</t>
  </si>
  <si>
    <t>产业和企业变化</t>
  </si>
  <si>
    <t>《产业和企业变化》致力于利用多学科的一系列方法和理论来展示和解释企业和产业变化的证据，如利用经济学、组织社会学、组织理论、政治学，以及社会心理学等学科。本刊内容涵盖：企业内部结构；技术史；产业革命；竞争性质；决策原则和战略；企业特点和机构环境之间的关系；管理社会学和劳动力社会学；一定时间内的产业表现；劳动流程和生产组织；组织和市场的关系，以及二者边界；突出表现了技术和组织变化的学习程序性质。</t>
  </si>
  <si>
    <t>产业法期刊</t>
  </si>
  <si>
    <t>Industrial Law Society</t>
  </si>
  <si>
    <t>《产业法期刊》是自身领域内成熟的期刊，也是首要的刊物，提供有关就业法相关课题的评论内容和深度分析。本刊是从业律师、学者和专家的重要读物，带来上新颁布的法律信息和法律改革提议。此外，《产业法期刊》还发表评注内容，评注与劳工法相关的政府出版物和书评。</t>
  </si>
  <si>
    <t>整合与比较生物学</t>
  </si>
  <si>
    <t>Society for Integrative and Comparative Biology</t>
  </si>
  <si>
    <t>《整合与比较生物学》简称ICB，是生物学领域最有威望，也是引用量最高的刊物之一。该刊的重点是将这一个广泛领域内的多个学科内容整合一体，同时保持最高的科学质量。ICB提供本领域内顶级的同行评审分析文章，非常适合教学，还是获得最新进展的最佳管道。刊物还发表书评、报告和特别公告等内容。</t>
  </si>
  <si>
    <t>与计算机互动</t>
  </si>
  <si>
    <t>the British Computer Society</t>
  </si>
  <si>
    <t>《与计算机互动》是研究人机互动的跨学科期刊。于1989年创刊，刊载该领域的研究成果。刊物突破障碍，积极培养学术研究人员和实践者之间的交流，鼓励信息跨学科流动。这个高品质期刊是公认的讨论与人机交互问题的领先国际论坛---它启发灵感，要求读者有前瞻性视角。</t>
  </si>
  <si>
    <t>国际事务</t>
  </si>
  <si>
    <t>《国际事务》由位于伦敦的英国皇家国际事务研究所——查塔姆研究所（Chatham House）创办和编辑。它是全球领先的国际关系期刊之一，也是为数不多的内容覆盖整个学科的期刊之一。该期刊内容生动活泼，为读者提供最新的、对影响当今世界格局的关键问题的批判性思考。</t>
  </si>
  <si>
    <t>国际数据保密法</t>
  </si>
  <si>
    <t>将严谨的、高水平的分析与具体的实践方法相结合，《国际数据保密法》关注全球范围内有关隐私和数据保护的各个方面，包括公司层面的数据处理、国际数据转让、公民自由问题（例如，政府监督）、关于隐私的技术问题、国际安全冲突、美国隐私条例与欧洲信息保护法之间的分歧等。</t>
  </si>
  <si>
    <t>国际健康</t>
  </si>
  <si>
    <t>the Royal Society of Tropical Medicine &amp; Hygiene</t>
  </si>
  <si>
    <t>《国际健康》发表原创的、同行评审的文章和评论，反映全球医学和国际健康领域的卫生保健传播情况并解析。它将引起那些在医疗信息极度匮乏的地区进行保健传播的人们的极大兴趣。该刊是《皇家热带医学和卫生学会期刊》（Transactions of the Royal Society of Tropical Medicine and Hygiene）的姐妹篇。它旨在将国际科学和公共健康专家的观点相融合发表研究成果，这些研究将会改变医学实践，并且把有理有据的分析和观点融入科学争辩中。该刊致力于促进全世界人民的健康。因此，对于关注国际健康问题的人们，该刊是一个不可或缺的资源。</t>
  </si>
  <si>
    <t>国际免疫学</t>
  </si>
  <si>
    <t>Japanese Society for Immunology</t>
  </si>
  <si>
    <t>《国际免疫学》刊载免疫学所有领域内的临床和理论性研究，还包括世界各地实验室内的研究成果。</t>
  </si>
  <si>
    <t>国际健康保健质量期刊</t>
  </si>
  <si>
    <t>International Society for Quality in Health Care</t>
  </si>
  <si>
    <t>《国际健康保健质量期刊》是国际健康保健质量学会的会刊，它将与健康保健的质量和安全性相关的各项活动和研究提供给全球的读者。刊物发表本领域内各个方面的论文，包括健康服务研究、健康保健评定、技术评估、卫生经济学、应用性审定、成本控制、护理研究，以及与护理质量相关的临床研究。</t>
  </si>
  <si>
    <t>国际宪法期刊</t>
  </si>
  <si>
    <t>New York University School of Law</t>
  </si>
  <si>
    <t>《国际宪法期刊》（简称I•CON）由牛津大学出版社和纽约州大学法学院合作出版，致力于国际宪法和比较宪法学研究。本刊拥有国际性编委会和顾问团，评审一系列理论性和实践性文章，带来最新课题和辩论的分析。此外，I•CON还审视宪法问题的全球趋势，发表来自国际性法律学者、法官和相关领域（如经济学、哲学和政治学）人士的学术文章。</t>
  </si>
  <si>
    <t>国际流行病学期刊</t>
  </si>
  <si>
    <t>International Epidemiological Association</t>
  </si>
  <si>
    <t>《国际流行病学期刊》对全世界任何需要了解流行病学进展和最新发展的人来说都是必备读物。刊物鼓励从事流行病学的研究、教学和应用等方面人士的交流，无论他们是从事研究传染性还是非传染性疾病，亦或从事健康服务和医药护理方面的研究。</t>
  </si>
  <si>
    <t>国际法律和信息技术期刊</t>
  </si>
  <si>
    <t>《国际法律和信息技术期刊》发表最新的计算机法内容，还包括应用于法律实践中计算机技术。本刊适合律师和计算机专家使用。</t>
  </si>
  <si>
    <t>国际法律、政策与家庭期刊</t>
  </si>
  <si>
    <t>《国际法律、政策与家庭期刊》收录与家庭相关的法律分析；家庭法的理论分析；与家庭相关的社会学文献，并与法律和司法政策相关；与法律和家庭尤其相关的其他学科文献（如医学、心理学、人口学）。</t>
  </si>
  <si>
    <t>国际辞典学期刊</t>
  </si>
  <si>
    <t>European Association for Lexicography</t>
  </si>
  <si>
    <t>《国际辞典学期刊》创刊于1988年，是一份跨学科的国际性杂志。刊登的文章涉及词典学的各个方面，包括设计、编写、使用等问题，也涉及各类语言的词典。当然，该刊主要致力于欧洲语言的单语、双语、共时/历时、教学法以及百科全书词典的研究。刊中肯定了词典学理论和研究以及计算语言学等相关学科发展的重要作用，并竭诚欢迎这些领域的学术文章。</t>
  </si>
  <si>
    <t>国际公共舆论研究期刊</t>
  </si>
  <si>
    <t>World Association for Public Opinion Research</t>
  </si>
  <si>
    <t>《国际公共舆论研究期刊》由世界民意研究协会（WAPOR）赞助出版，为专业人士和学者提供有见地性的分析和评论内容。刊物编委成员来自十多个国家的多个学科领域，评审系统运作具有专业性。因此，本刊是第一个名副其实的比较性、多学科的论坛，服务于国际性团体。</t>
  </si>
  <si>
    <t>国际难民法期刊</t>
  </si>
  <si>
    <t>《国际难民法期刊》是难民保护法领域内的首要信息源之一，也是从事难民保护和寻求解决问题方法的人们的重要工具。刊物旨在促进难民法及其发展的研究和思考，同时最广泛地考虑国家和国际组织的各种实践操作。本刊定期提供重要信息，以及对当前重要课题的评述，包括难民产生原因和相关活动、国内难民流动、妇女和难民儿童的特殊情况、人权问题、限制政策、庇护和决定程序、人口风险，以及在不同国家内的具体情况。该刊对于涉及难民工作的人们而言，无论是律师、教师、学生、研究人员、非政府组织工作人员，还是移民处、政府和国际组织的官员们都具有不可估量的价值。</t>
  </si>
  <si>
    <t>国际过渡司法期刊</t>
  </si>
  <si>
    <t>《国际过渡司法期刊》刊载高质量的评审文章，涉及迅速发展的过渡司法领域。本刊发表各国家和国际机构采用的战略，研究这些战略如何解决遗留下来的侵犯人权行为，以及在随后的暴力蔓延中如何影响社会重建。期刊涉及的课题包括（但不仅限于）：真相委员、会普遍管辖权、冲突后的社会和解、受害者和肇事者的研究、国际和国内起诉、体制的转变、审批、纪念、赔偿，以及前战斗人员重返社会等。</t>
  </si>
  <si>
    <t>国际数学研究通告</t>
  </si>
  <si>
    <t>《国际数学研究通告》迅速出版研究论文，反映数学各领域的最新课题。所有文章经过完全的评审，需要考虑文章对数学领域的发展有推动作用。</t>
  </si>
  <si>
    <t>国际政治社会学</t>
  </si>
  <si>
    <t>《国际政治社会学》（IPS）重点关注当代传统社会学集权形式的社会、政治和国际秩序的转型所引发的挑战。IPS致力于理论创新、实证研究新模式，以及研究的地域和文化多样性，着眼于常规的欧洲和北美学术圈之外的研究。</t>
  </si>
  <si>
    <t>亚太国际关系</t>
  </si>
  <si>
    <t>《亚太国际关系》是一个激动人心的刊物，涉及亚太地区发生的主要问题和事态发展。刊物提供本地区前沿性的知识，并融入新的见解。人们这本期刊作为一个信息交流场所，在严谨的学术背景下，从不同的新颖角度辩论着各种课题。刊物吸纳亚太地区相关的所有重要进展，从中国加入世贸组织；美国的反恐战争和区域性电力重构；机构性贫困和区域治理面临的挑战；日本姗姗来迟得涉入区域政治；亚洲非政府组织的跨界活动；中国经济日益增长的重要性；全球化的深化；到不断变化中的民族特性等课题。</t>
  </si>
  <si>
    <t>国际研究展望</t>
  </si>
  <si>
    <t>《国际研究展望》（ISP）出版的文章为从事国际研究领域任何及所有分支的科研人员、教师和执业者搭建兴趣的桥梁。该期刊主要发表五类稿件，即政策研究与评论、教学法分析、最新数据集、热门话题以及特殊议题和专题讨论。</t>
  </si>
  <si>
    <t>国际研究季刊</t>
  </si>
  <si>
    <t>《国际研究季刊》是国际研究协会（InternationalStudies Association）的旗舰期刊。该期刊旨在发表探讨国际研究领域内的重要理论、实证和规范议题的领先学术研究。《国际研究季刊》的文章涉及跨国界政治、经济、社会和文化进程中的一些有意义的方法。</t>
  </si>
  <si>
    <t>国际研究评论</t>
  </si>
  <si>
    <t>《国际研究评论》主要关注涉及国家政府、次国家组织、政府间国际组织和非政府组织等政治机构的国际机制、外交政策、国际交往和国际关系的图书和研究 。</t>
  </si>
  <si>
    <t>文学和环境跨学科研究</t>
  </si>
  <si>
    <t>Association for the Study of Literature and Environment</t>
  </si>
  <si>
    <t>《文学和环境跨学科研究》是牛津大学出版社代表文学和环境研究协会出版。本刊的出现反映了近些年在美国和世界其他地区对生态文学批评和环境学术方面的迅猛发展，反过来也反映出过去几十年环境文学出版方面的稳定增长。本刊旨在鼓励学术发展、写作和教育，同时促进这些活动的理论基础的发展；它还为学者、艺术家、学生和公众之间架起一座桥梁。</t>
  </si>
  <si>
    <t>IT NOW</t>
  </si>
  <si>
    <t>BCS, The Chartered Institute for IT</t>
  </si>
  <si>
    <t>ITNOW是英国计算机学会之声，发表所有与计算和IT相关的文章。</t>
  </si>
  <si>
    <t>日本临床肿瘤学期刊</t>
  </si>
  <si>
    <t>《日本临床肿瘤学期刊》（简称JJCO）于1971年创刊，是日本癌症临床研究方面最早的英文期刊。最初的11年里，本刊是半年刊。随着投稿数量的不断增加，刊物在1983年改为季刊，而在1991年成为双月刊。自1998年以来，JJCO一直是月刊。</t>
  </si>
  <si>
    <t>耶路撒冷法律研究评论</t>
  </si>
  <si>
    <t>Faculty of Law, Hebrew University of Jerusalem</t>
  </si>
  <si>
    <t>《耶路撒冷法律研究评论》由牛津大学出版社与耶路撒冷希伯来大学法学院联合出版，是一本专门深入探讨法律领域重要研究的法律期刊。每期内容包含某一图书或某个研究项目的论文集，其中还包括评论员的批判性意见和研究者的反馈。</t>
  </si>
  <si>
    <t>美国国家癌症研究所专著</t>
  </si>
  <si>
    <t>《美国国家癌症研究所专著》考虑发表来自于癌症治疗及其密切研究领域的重要会议的文稿，或者是癌症研究重要专业学科的相关论文，前提是这个文稿之前从未出版且仅向该刊投稿。</t>
  </si>
  <si>
    <t>美国国家癌症研究所期刊</t>
  </si>
  <si>
    <t>《美国国家癌症研究所期刊》（简称JNCI）出版来自世界各地的同行评审研究文章，是国际知名的信息资源，提供癌症研究和治疗这一迅速变化的领域内的新闻和信息。JNCI是双周刊，由牛津大学出版社出版。</t>
  </si>
  <si>
    <t>非洲经济学期刊</t>
  </si>
  <si>
    <t>Centre for Study of African Economies</t>
  </si>
  <si>
    <t>《非洲经济学期刊》是一个载体，刊载严肃的经济分析文章，涉及整个非洲。刊物是任何非洲人，或是有兴趣了解这个大陆的人们，无论是顾问、决策者、学者、商人、金融家、代理商还是援助工作者的有益读物。</t>
  </si>
  <si>
    <t>美国历史期刊</t>
  </si>
  <si>
    <t>Organization of American Historians</t>
  </si>
  <si>
    <t>该刊是权威性期刊，记录美国历史研究的方方面面。刊物的编委成员非常国际化，成功地将美国历史置身在国际背景下展现给读者。本刊是美国历史学家组织的官方刊物，1964年创刊，每年出版4期。</t>
  </si>
  <si>
    <t>分析毒理学期刊</t>
  </si>
  <si>
    <t>《分析毒理学期刊》是采用同行评审的国际刊物，它致力于及时传播相关科学信息，包括隔离、鉴定、药物和其他潜在有毒物质的量化等。</t>
  </si>
  <si>
    <t>抗菌化疗期刊</t>
  </si>
  <si>
    <t>British Society for Antimicrobial Chemotherapy</t>
  </si>
  <si>
    <t>《抗菌化疗期刊》是英国抗菌化疗学会的会刊，也是抗菌研究方面的重要国际期刊之一。刊物读者来自学术界、产业界和卫生服务界，还包括那些对处方政策的决策有影响力的人。</t>
  </si>
  <si>
    <t>色谱学期刊</t>
  </si>
  <si>
    <t>《色谱学期刊》是国际化科学期刊，拥有色谱学在实践和理论方面最新的信息。该刊注重研究论文描述实践和制备性应用，以及与广泛的实验室工作密不可分的分析方法。</t>
  </si>
  <si>
    <t>教堂和国家期刊</t>
  </si>
  <si>
    <t>J.M. Dawson Institute of Church-State Studies at Baylor University</t>
  </si>
  <si>
    <t>《教堂和国家期刊》是代表贝勒大学(Baylor University) J.M. Dawson教会和国家研究所出版，旨在鼓励宗教和国家广泛领域内的兴趣、对话、研究和作品出版。本刊发表宪法、历史、哲学、神学和社会学研究文章，涉及世界不同国家和文化内的宗教及其政治体。</t>
  </si>
  <si>
    <t>临床内分泌学和代谢期刊</t>
  </si>
  <si>
    <t>该刊被专业图书馆协会（Special Libraries Association）评为过去100年最具影响力的生物学和医学期刊之一，也是世界领先的内分泌临床研究和前沿临床实践综述的同行评审期刊。</t>
  </si>
  <si>
    <t>竞争法和经济学期刊</t>
  </si>
  <si>
    <t>《竞争法和经济学期刊》每季度出版，刊载有关竞争法的同行评审文章，包括在美国、欧盟，以及其他地区和国家的最新发展。本刊还发表有关经济法的经济类文章，适合律师、法学家和决策者使用。</t>
  </si>
  <si>
    <t>冲突与安全法期刊</t>
  </si>
  <si>
    <t>《冲突与安全法期刊》适用于本领域内的学者、政府官员、军队律师和律师们阅读，也是对武器控制法、武装冲突法（国际人道主义法）和集体安全法有兴趣的人们的读物。本刊内容涵盖与武装冲突相关的国际法的方方面面，包括冲突前阶段的各种问题、冲突后的法律问题，以及恐怖主义。</t>
  </si>
  <si>
    <t>消费者研究期刊</t>
  </si>
  <si>
    <t>该期刊创刊于1974年，发表描述和解释消费者行为的学术研究。这本跨学科的期刊收录了涵盖心理学、市场营销、社会学、经济学、传播学和人类学等广泛领域的实证、理论和方法论文章。</t>
  </si>
  <si>
    <t>克罗恩病与结肠炎期刊</t>
  </si>
  <si>
    <t>European Crohn’s and Colitis Organisation (ECCO)</t>
  </si>
  <si>
    <t>《克罗恩病与结肠炎期刊》是欧洲克罗恩病和结肠炎组织（European Crohn’s and Colitis Organisation, ECCO）的官方刊物。该刊致力于炎症性肠疾病的临床、基础科学及创新型治疗方案等知识的传播，所载内容包括原创论文、综述、编者按、社论、ECCO指南、观点，病例报告、创新方案和读者来信等。</t>
  </si>
  <si>
    <t>甲壳生物学期刊</t>
  </si>
  <si>
    <t>《甲壳生物学期刊》是甲壳动物学会（The Crustacean Society）的官方期刊，旨在发表有关甲壳纲动物和其它海洋节肢动物的生物学研究论文。</t>
  </si>
  <si>
    <t>设计史刊</t>
  </si>
  <si>
    <t>Design History Society</t>
  </si>
  <si>
    <t>《设计史刊》是该领域的主导期刊。该期刊积极推动设计历史（包括工艺历史和应用艺术史）的发展，同时也在更大范围内促进了视觉和材料艺术的发展。该期刊的常规栏目包括书评、收到的书目清单，并不定期出版特刊。</t>
  </si>
  <si>
    <t>经济昆虫学期刊</t>
  </si>
  <si>
    <t>《经济昆虫学期刊》刊载探讨昆虫经济意义的文章，所面向的读者群包括业余和专业昆虫学家，同时还吸引了包括环境科学、植物科学（植物学/园艺学）、生物学、医学、兽医学在内的广泛领域的专家学者。</t>
  </si>
  <si>
    <t>经济地理学期刊</t>
  </si>
  <si>
    <t>《经济地理学期刊》重新界定了经济学和地理学的交叉领域，并振兴了这个交叉学科，成为本领域内的世界一流刊物。本刊由一位杰出的主编，和一个出众的编委队伍领导，编委成员分别来自这两个学科。刊物发表原始论文和讨论文章，内容涉及广义的“经济地理学”，旨在推动人们对经济系统和全球经济变化的地理学性质的理解。</t>
  </si>
  <si>
    <t>环境法期刊</t>
  </si>
  <si>
    <t>《环境法期刊》已经成为这一重要领域内法律研究的权威性资源，每年出版三期，发表报告性分析文章。刊物提供给法律工作者和学者，还适合所有环境相关的科学家到规划师等人群阅读。刊载的文章涉及广泛的课题，提供创新性和权威性的评估内容，评估当前和新兴的概念、政策和实践。</t>
  </si>
  <si>
    <t>欧洲竞争法和实践期刊</t>
  </si>
  <si>
    <t>《欧洲竞争法和实践期刊》是同行评审刊物，致力于欧洲竞争法方面的实践操作。刊物侧重欧洲大陆竞争法律实践，但也包括欧洲大陆各国家层面的各种课题，以及国际层面的重要发展。该刊专为各行业和公司部门内从事竞争法的人员设计，也是欧洲国家律师、非竞争专长律师、司法系统成员、监管机构官员，以及竞争/反垄断领域学术专家的重要参考资源。</t>
  </si>
  <si>
    <t>实验植物学期刊</t>
  </si>
  <si>
    <t>Society for Experimental Biology</t>
  </si>
  <si>
    <t>《实验植物学期刊》刊载植物学领域高质量的研究论文，涉及广泛的学科领域，从分子和细胞生理学、生物化学，直到整个植物生理学。刊物每年出版12期，以及至少一期专刊，专刊中收录一些专题会议文章。</t>
  </si>
  <si>
    <t>金融经济计量学期刊</t>
  </si>
  <si>
    <t>Society for Financial Econometrics</t>
  </si>
  <si>
    <t>《金融经济计量学期刊》投身迅速发展的经济计量领域。本刊探讨过去几个世纪内由于金融业迅猛发展而带来的实质性统计问题，刊物旨在方法论层面和实证层面来反映和推动经济计量学和金融之间的相互影响。本刊侧重资产定价或风险管理框架内的评估、测试、学习、预测和校正等主题。更具体地说，主题范围包括波动过程、连续时间过程、有条件的动态时刻、极值、长记忆、动态混合模型、内取样、事务数据，以及金融市场的微结构。</t>
  </si>
  <si>
    <t>全球安全研究期刊</t>
  </si>
  <si>
    <t>该期刊是国际研究协会（International Studies Association）的最新出版物，于2016年由牛津大学出版社开始发行。该期刊旨在出版一流的作品，探讨全球安全研究领域的一系列方法论、认识论、理论、规范和实证问题。更重要的是，它鼓励领域内的对话、交流和讨论。</t>
  </si>
  <si>
    <t>遗传期刊</t>
  </si>
  <si>
    <t>American Genetic Association</t>
  </si>
  <si>
    <t>《遗传期刊》的内容覆盖个体遗传学的诸多方面，如植物和动物物种的基因活动、规范和传输，其中包括植物学的遗传各个方面、细胞遗传学和进化、动物学，以及分子生物学和发育生物学。</t>
  </si>
  <si>
    <t>人权实践期刊</t>
  </si>
  <si>
    <t>Centre for Applied Human Rights at the University of York</t>
  </si>
  <si>
    <t>《人权实践期刊》是作为一个载体，公布和传播有关人权问题的思想和争论。本刊的目的是获取学习和交流经验，这些实践经验不受专业和地区限制，也不仅仅限制在人权主流问题上。这种多方向接收的方式对传统的工作方法是一种挑战，它激励了创新思维，并鼓励反思式实践。</t>
  </si>
  <si>
    <t>知识产权法和实务期刊</t>
  </si>
  <si>
    <t>《知识产权法和实务期刊》是同行评审月刊，其内容包括各种实质性知识产权的课题，实践有关的事项，如诉讼、强制执行、起草和交易，以及相关方面的相关议题，如竞争和世界贸易法。本刊专为知识产权律师、专利律师和商标律师设计，也是知识产权领域的学者、司法机构成员、知识产权登记处和监管机构的官员，以及机构图书馆的重要参考文献。</t>
  </si>
  <si>
    <t>国际刑事司法期刊</t>
  </si>
  <si>
    <t>《国际刑事司法期刊》旨在推动人们对国际法面临的新问题的深度思考。本刊由一群杰出的刑事律师和国际律师们创立，主要从法律、法学、犯罪学、刑法哲学的角度探讨一些重要的司法问题，还包括国际司法机构的历史。</t>
  </si>
  <si>
    <t>国际争端解决期刊</t>
  </si>
  <si>
    <t>国际争端解决是一个相对较新的学术研究领域，不断将私法和国际公法相结合，处理持久的具有全球性的问题。国际争端解决实用性的发展，事件的新奇性和重要意义，以及此类争端的学术角度创造力，成为促进《国际争端解决期刊》创刊的因素。</t>
  </si>
  <si>
    <t>国际经济法期刊</t>
  </si>
  <si>
    <t>《国际经济法期刊》致力于鼓励有创见，并有学术影响的研究，文章来自学者、政府官员、法律专业人士，以及更多其他人士，内容涉及法律和国际经济活动的关系的方方面面。本刊提供重要的评论文章，评论各种政策、谈判、法院和法庭案件，有助于温和地促进和平、世界福利，并提高人们的生活质量。</t>
  </si>
  <si>
    <t>伊斯兰研究期刊</t>
  </si>
  <si>
    <t>Oxford Centre for Islamic Studies</t>
  </si>
  <si>
    <t>《伊斯兰研究期刊》是致力于伊斯兰教和伊斯兰世界学术研究的跨学科出版物。该刊重点刊登历史、地理、政治科学、经济学、人类学、社会学、法律、文学、宗教、心理学、国际关系、环境与发展问题，以及科学研究过程中的职业道德问题。</t>
  </si>
  <si>
    <t>逻辑与计算期刊</t>
  </si>
  <si>
    <t>《逻辑与计算期刊》旨在促进逻辑和计算方面的研究发展，还覆盖以下领域：逻辑系统 — 如经典和非经典逻辑、构造性逻辑、范畴逻辑、明确逻辑、模态逻辑、类型理论、可行数学；逻辑程序设计、以知识为基础的系统和自动推理中的逻辑问题；逻辑问题知识表达；逻辑学和语义学编程；程序和系统规范和核查；逻辑应用于硬件和超大规模集成电路、自然语言、并行计算、规划和数据库。刊物大部分都是技术科技论文，同时包括信件、评论、论文、以及相关会议的评论。</t>
  </si>
  <si>
    <t>哺乳动物学期刊</t>
  </si>
  <si>
    <t>American Society of Mammalogists</t>
  </si>
  <si>
    <t>《哺乳动物学期刊》自1919年以来一直是美国哺乳动物学家学会（American Society of Mammalogists）的旗舰出版物，并被评为20世纪生物学和医学领域最具影响力的百强期刊之一。所刊载的实时文章内容涵盖全面，主要涉及哺乳动物行为学、保育、生态学、遗传学、形态学，生理学和分类学。</t>
  </si>
  <si>
    <t>医学昆虫学期刊</t>
  </si>
  <si>
    <t>《医学昆虫学期刊》刊载医学昆虫学及医学蜱螨学各领域的研究成果，包括昆虫、蜱螨及其它一些对公共卫生及兽医学具有重要意义的节肢动物的系统学和生物学研究。</t>
  </si>
  <si>
    <t>分子细胞生物学报</t>
  </si>
  <si>
    <t>Institute of Biochemistry and Cell Biology; SIBS; Chinese Academy of Sciences</t>
  </si>
  <si>
    <t>《分子细胞生物学报》是采用同行评审的国际性期刊，它出版权威的评论文和高质量的原创文章，涵盖了分子和细胞生物学的所有领域。该刊的兴趣点在于分子和细胞生物学，以及生命科学其它分支之间的交叉学科研究，比如干细胞研究、遗传学、实验胚胎学、基因组学、发育、免疫学、癌症生物学、分子发病学、神经科学、植物生物学和系统生物学。</t>
  </si>
  <si>
    <t>软体动物研究期刊</t>
  </si>
  <si>
    <t>Malacological Society of London</t>
  </si>
  <si>
    <t>《软体动物研究期刊》刊载软体动物的多方面研究，涉及系统学、分子生物学、古生物学、生态学、生理学和很多其他领域。只要是以软体动物为研究重点，那应用软体动物学的一些方面（如渔业、寄生虫学、神经生物学、生物化学，生物医学研究等等）文章也会收录。</t>
  </si>
  <si>
    <t>音乐治疗期刊</t>
  </si>
  <si>
    <t>the American Music</t>
  </si>
  <si>
    <t>《音乐治疗期刊》由耶鲁大学的David Kraehenbuehl于1957年创立, 是迄今为止在美国出版的最早的音乐治疗期刊。该刊促进了抽象和系统化的音乐思想的概念和技术创新，并培养对音乐概念和技术的历史研究。</t>
  </si>
  <si>
    <t>神经病理学和实验神经病学期刊</t>
  </si>
  <si>
    <t>该期刊发表神经病理学和实验神经科学领域的原创论文、书评、快讯，以及美国神经病理学家协会（American Association of Neuropathologists）的新闻。该期刊的作者和读者均为世界各地的神经病理学家、神经病学家、神经外科医生、病理学家、精神病医师和基础神经科学家。期刊自1942年出版至今。</t>
  </si>
  <si>
    <t>儿科心理学期刊</t>
  </si>
  <si>
    <t>Therapy Association</t>
  </si>
  <si>
    <t>《儿科心理学期刊》是儿科心理学学会和美国心理学协会第54分部的会刊。本刊发表有关儿科心理学的理论、研究和专业性实践的文章。</t>
  </si>
  <si>
    <t>岩石学期刊</t>
  </si>
  <si>
    <t>《岩石学期刊》作为国际论坛刊载高质量的研究论文，涉及有关岩浆，以及变质岩石学及其成因等广泛领域。刊物发表的文章来自多领域的多种课题，如地球化学方面的主要元素、微量元素和同位素；用于岩石成因的地质年代学；实验岩石学；岩浆生成、分化和侵入的过程；岩矿物及其共生的定量研究；中继形态火成岩岩石的区域研究，这有助于解决基础性岩石学问题；成岩过程的理论建模。</t>
  </si>
  <si>
    <t>浮游生物研究期刊</t>
  </si>
  <si>
    <t>《浮游生物研究期刊》刊载浮游生物研究方面，尤其是促进我们对浮游生物动态理解方面的创新文章，涉及的课题有：浮游生物生态学和行为学，包括模型和理论研究；浮游生物生理学，包括试验结果；分子生物学、遗传学和浮游生物体的生物分类；生物属性和自然水源，因为它们都直接影响浮游生物生理学和生态学；浮游生物研究中新方法的进展和测试。</t>
  </si>
  <si>
    <t>植物生态学期刊</t>
  </si>
  <si>
    <t>Institute of Botany, CAS; Botanical Society of China</t>
  </si>
  <si>
    <t>《植物生态学期刊》（简称JPE）是同行评审季刊，是生态学家们发表研究发现的平台，也是讨论植物与生物和非生物环境相互作用领域中诸多挑战性课题的平台。刊载的文章涉及植物生态学的所有方面，包括植物生态生理学、种群生态学、群落生态学、生态系统生态学、景观生态学，还有保护生态学、进化生态学和理论生态学等。JPE还出版专刊或专栏，由本领域内重要的生态学家撰写评论文章，着重讨论一些前沿课题，如全球气候变化、外来物种、生物多样性和生态系统功能等。</t>
  </si>
  <si>
    <t>公共管理研究和理论期刊</t>
  </si>
  <si>
    <t>Public Management Research Association</t>
  </si>
  <si>
    <t>《公共管理研究和理论期刊》作为一个桥梁，连接公共管理和公共政策研究两个领域。本刊提供深入的分析文章，研究组织、行政和政策科学在政府和治理中的事态发展。刊物每期带来重要的观点和令人信服的分析，成为人们选择本领域内优质的理论和研究成果的“专营店”。</t>
  </si>
  <si>
    <t>公共卫生期刊</t>
  </si>
  <si>
    <t>Faculty of Public Health of Royal Colleges of Physicians of United Kingdom</t>
  </si>
  <si>
    <t>《公共卫生期刊》是英国皇家内科医师学院公共健康系的刊物，侧重于本领域内当前理论和实践的各方面，旨在通过出版高质量的科学论文来推广公共健康实践中的高标准。本刊深入研究疾病的成因，并根据这种情况来如何预防疾病和促进身体健康。刊物监控由于环境危害带来的疾病趋势，还包括保健服务的规划、提供和评估。</t>
  </si>
  <si>
    <t>难民研究期刊</t>
  </si>
  <si>
    <t>Refugee Studies Centre</t>
  </si>
  <si>
    <t>《难民研究期刊》作为一个论坛，探讨被迫移民，以及国家、区域和国际对被迫移民的反应这些复杂的问题。本刊是多学科的同行评审期刊，是与牛津大学难民研究中心合作出版。</t>
  </si>
  <si>
    <t>语义学期刊</t>
  </si>
  <si>
    <t>《语义学期刊》主要发表与自然语言语义学研究相关的文章、笔记、讨论以及书评。毫无疑问，该期刊是一份跨学科的期刊，它融合了哲学语义学、心理语义学、语言语义学以及在逻辑学、人工智能以及人类学等领域开展的语义学研究成果。</t>
  </si>
  <si>
    <t>闪语研究期刊</t>
  </si>
  <si>
    <t>University of Manchester</t>
  </si>
  <si>
    <t>《闪语研究期刊》是闪语研究领域的主导国际期刊之一。“闪语研究”一词明确了闪语语言家族的语言学界限，并且包括现代、古代以及中世纪的闪语。该杂志特别重视近东和中东地区的语言、文学研究，刊登的文章也始终集中于语言学和心理学领域的特定文本或者作者中。</t>
  </si>
  <si>
    <t>社会史期刊</t>
  </si>
  <si>
    <t>《社会史期刊》自40年前创刊以来，逐渐成为这个不断发展领域的领先期刊之一。该刊出版了各时期各地区的大量社会学历史的文章。</t>
  </si>
  <si>
    <t>调查统计和方法论期刊</t>
  </si>
  <si>
    <t>American Statistical Association</t>
  </si>
  <si>
    <t>《调查统计和方法论期刊》由美国公共舆论研究学会（AAPOR）和美国统计学会共同赞助。它旨在发表统计和方法论方面的前沿学术文章，主要针对抽样调查、人口普查、行政系统、以及其他相关数据。</t>
  </si>
  <si>
    <t>美国宗教院会刊</t>
  </si>
  <si>
    <t>American Academy of Religion</t>
  </si>
  <si>
    <t>《美国宗教院会刊》被公认为是宗教研究领域首屈一指的学术期刊。这份国际性的季刊主要刊登最优秀的学术文章，内容涉及世界宗教传统以及宗教传统研究方法的启发性研究等若干领域。每期内容还包括一个大篇幅、珍贵的书评栏目。</t>
  </si>
  <si>
    <t>美国医学信息学协会期刊</t>
  </si>
  <si>
    <t>American Medical Informatics Association, AMIA</t>
  </si>
  <si>
    <t>《美国医学信息学协会期刊》（JAMIA）是美国医学信息学协会（American Medical Informatics Association, AMIA）的同行评审期刊，涵盖生物医学和卫生信息学领域。该刊所载内容为创新性的医药信息学研究与系统模型，旨在推动生物医药科学的研究并提高健康水平。JAMIA正处于一个高速增长的科学领域的前沿，是最新的医学研究和临床实践/策略之间的桥梁。</t>
  </si>
  <si>
    <t>欧洲经济学会期刊</t>
  </si>
  <si>
    <t>European 
Economic Association</t>
  </si>
  <si>
    <t>该刊侧重于国际视角，是领先的一般经济学期刊，内容覆盖了经济学的所有领域。其影响因子排名位列经济学期刊的前4%。它拥有一个高知名度、国际公认的编辑团队，并受到美国以外规模最大的专业经济学会的支持。</t>
  </si>
  <si>
    <t>收藏史期刊</t>
  </si>
  <si>
    <t>《收藏史期刊》致力于提供有关各种收藏活动的最明确观点。杂志内容涵盖收藏物、收藏物形成过程以及收藏者自身所处环境。除了刊登一些原创的论文，该刊物还会列举出即将举办的活动、会议、相关出版物和展览会的评论。随着收藏受到越来越多的人欢迎，因此对于收藏的研究也日益频繁，杂志成为该研究领域最全面的出版物。</t>
  </si>
  <si>
    <t>医学和联合科学史期刊</t>
  </si>
  <si>
    <t>《医学和联合科学史期刊》是本领域内国际公认的主导期刊，内容覆盖面很广，发表有关医学开端各个方面的原创性研究文章。刊物还适当地侧重从业人员的实践和教育方面内容，以及同行和患者对于从事治疗人员付出的理解。</t>
  </si>
  <si>
    <t>国际辐射单位与计量委员会期刊</t>
  </si>
  <si>
    <t>International Commission on Radiation Units and Measurements (ICRU)</t>
  </si>
  <si>
    <t>《国际辐射单位与计量委员会期刊》发表的报告涉及辐射科学和测量领域内的重要和热点课题。它的前身是国际辐射单元和测量委员会（简称ICRU）1927年以来出版的系列报告。本刊接收指定报告，不接收自然投稿。</t>
  </si>
  <si>
    <t>儿童传染病学会期刊</t>
  </si>
  <si>
    <t>the Pediatric Infectious Diseases Society</t>
  </si>
  <si>
    <t>《儿童传染病学会期刊》，作为儿童传染病学会（the Pediatric Infectious Diseases Society）的官方期刊，主要研究新生儿、儿童和青少年传染病。该刊提供高质量的原创研究文章、临床实验报告、指南和热点评论，信息源于实验台或临床，尤其关注儿童传染病的利益和需求。</t>
  </si>
  <si>
    <t>旅行医学期刊</t>
  </si>
  <si>
    <t>《旅行医学期刊》发表旅行医学这个挑战性领域的最新研究和原创的同行评审文章，范围包括：疾病预防和治疗；门诊管理；患者和员工教育；免疫；旅游对东道国的影响；军事医药；难民问题；疟疾、旅行性痢疾、肝炎、结核病、性传播疾病和艾滋病、时差综合征、高原反应、创伤、特殊寄主等疾病</t>
  </si>
  <si>
    <t>热带儿科期刊</t>
  </si>
  <si>
    <t>《热带儿科期刊》很好地连接了本领域内的理论和实践，发表的论文带来临床和小区研究的重要结果，以及实施方案中的诸多考虑。较为通用的描述作品如果能实际应用于世界其他地区也是会收录的。</t>
  </si>
  <si>
    <t>检验医学</t>
  </si>
  <si>
    <t>《检验医学》（又名LabMedicine）是一本面向实验室专业人员的研究期刊。该季刊主要出版临床化学、微生物学、血液学、免疫血液学、分子病理学、细胞学、组织学，以及实验室行政管理领域的原创科研论文与评论。该期刊拥有众多订户，大部分位于美国，但作者来自世界各地，包括许多来自中国和中东地区的稿件。</t>
  </si>
  <si>
    <t>法律、概率和风险</t>
  </si>
  <si>
    <t>《法律、概率和风险》发表的论文涉及法律和概率推论相交叉的课题。广义的范围包括科学证据的解释、不确定性的评估，以及风险评估。例子包括：证据的评估，解释和演示；严重伤害的补偿估计；为保险目的进行的基因测试的相关性和可靠性；影响到信贷效率的法律冲突；欺诈性交易现场检测；立法起草。
刊物读者主要是学术律师、数学家、统计学家和社会科学家。</t>
  </si>
  <si>
    <t>文学想象</t>
  </si>
  <si>
    <t>Association of Literary Scholars, Critics and Writers</t>
  </si>
  <si>
    <t>《文学想象》为对各历史时期、不同语言的文学特征、用途和乐趣等方面感兴趣的人提供了一个论坛，旨在鼓励读者和文学研究者，与诗歌、小说、翻译作品、戏剧、非小说散文、评论以及学术作品的读者和研究者之间进行广泛互动。该杂志期待为文学作品的学术研究以及学术之外的文学文化提供一个健康的环境。</t>
  </si>
  <si>
    <t>文学与神学</t>
  </si>
  <si>
    <t>《文学与神学》提供了一个跨学科对话的论坛，刊登内容主要针对文本分析与广泛的理论观察，以探讨宗教史与文学的密切关系。该杂志鼓励那些尝试解决文学和神学领域共性问题的文章，旨在挑战相关领域的一些传统模式，具体内容包括圣经评论、文学评论、哲学、政治学、历史、文化研究以及当代批判理论和实践。</t>
  </si>
  <si>
    <t>IGPL逻辑期刊</t>
  </si>
  <si>
    <t>《IGPL逻辑期刊》发表纯逻辑和应用逻辑领域内的文章，包括纯逻辑系统、证据理论、模型理论、递归理论、类型理论、非经典逻辑、非单调逻辑、数值和不确定性逻辑、逻辑和人工智能、逻辑程序设计基础、逻辑和计算、逻辑和语言，以及逻辑工程。</t>
  </si>
  <si>
    <t>哺乳动物物种</t>
  </si>
  <si>
    <t>《哺乳动物物种》隶属于美国哺乳动物学家学会（American Society of Mammalogists），每年发布15-25个物种的报告。每个形式统一的报告都总结了人类目前对该物种在生物学方面的认识，内容包括系统分类学、分布、化石历史、遗传学、解剖学、生理学、行为学、生态学和保育等。</t>
  </si>
  <si>
    <t>数学医学和生物学：IMA期刊</t>
  </si>
  <si>
    <t>《数学医学和生物学：IMA期刊》发表有关医学和生物学方面，并具有重要数学内容的原始文章，尤其是应用数学来探讨现代化发展的文章。</t>
  </si>
  <si>
    <t>医学法律评论</t>
  </si>
  <si>
    <t>《医学法律评论》是一个成熟的权威性信息源，是医疗和法律领域内学者、律师、法律和医务人员、法律专业学生，以及其他有兴趣人员的参考资料。本刊提供全面的分析和评论内容，还包括专题领域的深度评注部分。</t>
  </si>
  <si>
    <t>医学真菌学</t>
  </si>
  <si>
    <t>International Society for Human and Animal Mycology (ISHAM)</t>
  </si>
  <si>
    <t>《医学真菌学》是国际人类和动物真菌学学会（International Society for Human Animal Mycology，ISHAM）的官方刊物。该刊注重医学、兽医学及环境真菌学领域的创新型研究，旨在为医用真菌学家、微生物学家、临床医师及环境专家提供一个参考基准。</t>
  </si>
  <si>
    <t>ＭＥＬＵＳ：美国多种族文学</t>
  </si>
  <si>
    <t>the Society for the Study of the Multi- Ethnic Literature of the United States</t>
  </si>
  <si>
    <t>《ＭＥＬＵＳ：美国多种族文学》1974年首次出版，涵盖古往今来美国多民族文学的文章、访谈录和评论，特色鲜明。大多数议题都按主题进行分类，便于人们更好地理解有关美国文学全景的话题、评论文和理论知识。</t>
  </si>
  <si>
    <t>分子人类生殖学</t>
  </si>
  <si>
    <t>《分子人类生殖学》（简称MHR）是欧洲人类生殖学和胚胎学学会的会刊，发表有关人类生殖分子学各方面的文章，涉及生理学和病理学、内分泌学、男科学、性腺功能、配子、受精、胚胎发育、着床、怀孕和避孕。生殖遗传学也是本刊的重要组成部分，而与人类生殖明显相关的动物模型研究也是接收的。</t>
  </si>
  <si>
    <t>电子显微镜期刊</t>
  </si>
  <si>
    <t>Japanese Society of Microscopy</t>
  </si>
  <si>
    <t>《电子显微镜期刊》是日本显微镜学会（世界第二大显微镜学会）的官方刊物。本刊作为国际性论坛，发表有关先进的电子显微镜，以及新型扫描探针显微镜的最新研究。该刊每年出版六期，文章涉及显微镜理论、方法、技术和仪器，以及它们在生命科学和材料科学中的应用。</t>
  </si>
  <si>
    <t>思想</t>
  </si>
  <si>
    <t>Mind Association</t>
  </si>
  <si>
    <t>《思想》是哲学领域的主导期刊。在发展历程中，它呈现了认识论、形而上学、语言哲学、逻辑哲学以及精神哲学等方面最前沿的思想观点。</t>
  </si>
  <si>
    <t>现代犹太主义</t>
  </si>
  <si>
    <t>《现代犹太主义》是一份展现犹太思想和经验的期刊，提供了一个讨论现代犹太人经验的跨学科论坛。文章内容主要涉及了解犹太人现代生活、推动犹太人经验形成的因素等主题。</t>
  </si>
  <si>
    <t>分子生物与进化</t>
  </si>
  <si>
    <t>Society for Molecular Biology and Evolution</t>
  </si>
  <si>
    <t>《分子生物与进化》发表分子和进化生物学之间相互作用的研究文章，涉及各种组织所有层面的分子进化模式和流程、应用分子数据对进化假说的测试，以及使用分子进化信息进行的研究等。</t>
  </si>
  <si>
    <t>皇家天文学学会月刊</t>
  </si>
  <si>
    <t>该刊是天文学和天体物理学领域世界领先的基础研究期刊之一，并且是创建时间最长的期刊之一。它发表天文学和天体物理学方面的原始研究成果，涵盖观测和理论两方面。</t>
  </si>
  <si>
    <t>皇家天文学协会评论月刊：快报</t>
  </si>
  <si>
    <t xml:space="preserve">The Royal Astronomical Society </t>
  </si>
  <si>
    <t>《皇家天文学协会评论月刊：快报》是天文学和天体物理学领域世界领先的基础研究期刊之一，并且是创建时间最长的期刊之一。它发表天文学和天体物理学方面的原始研究成果，涵盖观测和理论两方面。</t>
  </si>
  <si>
    <t>音乐与书信</t>
  </si>
  <si>
    <t>《音乐与书信》是音乐学术领域的一份重要国际性期刊，发表关于古代至今的专题文章，以及古典、流行以及世界传统方面的音乐学术文章。该杂志创刊于二十世纪二十年代，尤其鼓励音乐学和其它学科之间开展有效对话。该杂志以大篇幅、生动的评论专栏而闻名，是音乐学领域最全面、最具启发性的期刊。</t>
  </si>
  <si>
    <t>音乐理论纵览</t>
  </si>
  <si>
    <t>The Society for Music Theory</t>
  </si>
  <si>
    <t>《音乐理论纵览》代表音乐理论学会出版，该学会创立于1977年，旨在促进、推动音乐发展,并为音乐理论及教学提供一个交流信息和思想的论坛。该学会每年举办年会，《音乐理论纵览》是其出版的两本刊物之一。 </t>
  </si>
  <si>
    <t>音乐治疗远景</t>
  </si>
  <si>
    <t>American Music Therapy Association</t>
  </si>
  <si>
    <t>对于音乐疗法这个领域内或者领域外的读者们而言，《音乐治疗远景》探求通过学术作品的传播促进音乐治疗临床实践的发展。该期刊关注音乐治疗的临床作用，力求成为音乐治疗师、音乐治疗专业的学生和教育工作者、以及相关行业人们的论坛。它是American Music Therapy Association的官方出版物。</t>
  </si>
  <si>
    <t>变异</t>
  </si>
  <si>
    <t>UK Environmental Mutagen Society</t>
  </si>
  <si>
    <t>《变异》致力于发表能够引起生物体遗传性变异的物理、化学和生物制剂的识别、特征和作用机制的解释等方面的文章，以及针对这些变化产生的后果的研究。</t>
  </si>
  <si>
    <t>肾脏透析移植</t>
  </si>
  <si>
    <t>European Renal Association - European Dialysis and Transplant Association</t>
  </si>
  <si>
    <t>《肾脏透析移植》是世界领先的期刊之一，刊载肾脏学、透析和移植方面的临床和实验室研究。本刊每月出版，是欧洲透析和移植协会和NDT教育部门的刊物，为全世界的研究人员和临床医师带来一个重要的信息资源。
本刊还出版有双月刊增刊NDT PLUS（www.ndtplus.oxfordjournals.org）。</t>
  </si>
  <si>
    <t>神经肿瘤学</t>
  </si>
  <si>
    <t>Society for Neuro-Oncology</t>
  </si>
  <si>
    <t>《神经肿瘤学》是神经肿瘤学学会、日本神经肿瘤学学会、欧洲神经肿瘤协会，以及世界神经肿瘤学会联盟的官方刊物。2010年，该刊将转为牛津大学出版社出版。</t>
  </si>
  <si>
    <t>神经外科</t>
  </si>
  <si>
    <t>Congress of Neurological Surgeons</t>
  </si>
  <si>
    <t>作为神经外科医师学会（Congress of Neurological Surgeons）的官方期刊，《神经外科》是体现当代神经外科领域现状的最全面的窗口。对于想了解该领域的飞速发展的专业人士，《神经外科》是其必不可少的学术资源。</t>
  </si>
  <si>
    <t>尼古丁与烟草研究</t>
  </si>
  <si>
    <t>Society for Research on Nicotine and Tobacco</t>
  </si>
  <si>
    <t>《尼古丁与烟草研究》是世界上为数不多的几个专门研究尼古丁和烟草的同行评审期刊之一，也是职业医学学会的刊物。本刊旨在为尼古丁烟草的研究提供一个论坛，出版实证研究结果、前瞻性评论，以及观念性文章，涉及生物行为学、神经生物学、分子生物学、流行病学、预防和治疗领域。</t>
  </si>
  <si>
    <t>笔记与问题</t>
  </si>
  <si>
    <t>《笔记与问题》由古物研究者W J Thoms编辑创刊，其宗旨是征集和回答读者的提问。该刊致力于英语语言和文学、词典学、历史以及古物学术的研究。每期杂志都针对一个特定时期的作品，重在阐述事实而非主观臆断。杂志内容包括注释、书评、读者问题解答专栏。</t>
  </si>
  <si>
    <t>营养评论</t>
  </si>
  <si>
    <t>International Life Sciences Institute，ILSI</t>
  </si>
  <si>
    <t>《营养评论》是国际性的高引用率同行评审月刊，发表重要的权威综述，关注当前营养科学、食品科学、临床营养、营养政策等方面的热门新兴话题。该刊由国际生命科学学会（International Life Sciences Institute，ILSI）出版。</t>
  </si>
  <si>
    <t>美国历史学家组织历史杂志</t>
  </si>
  <si>
    <t>该刊发表的文章来自所有类别的学者、公共历史学家和历史爱好者，它为第二课堂教师和小区/ 大学教师之间架设起桥梁，旨在提升美国历史的教育水平。本刊是美国历史学家组织的官方刊物，1985年创刊，每年出版4期。</t>
  </si>
  <si>
    <t>职业医学</t>
  </si>
  <si>
    <t>Society of Occupational Medicine</t>
  </si>
  <si>
    <t>《职业医学》是国际同行评审期刊，为促进工作场所健康和安全提供重要信息。刊物内容包括与工作相关的伤害和疾病、意外事故和疾病预防、职业病、健康教育、健康和安全标准的建立和提升、工作环境监控，以及已知危害管理等。本刊欢迎相关领域内职业健康从业人员和研究人员的投稿。</t>
  </si>
  <si>
    <t>神经外科手术</t>
  </si>
  <si>
    <t>《神经外科手术》是以技术材料的形式，对发表在《神经外科》上的临床和研究性论文进行补充，主要关注手术流程、解剖、仪器、设备和技术。</t>
  </si>
  <si>
    <t>牛津艺术期刊</t>
  </si>
  <si>
    <t>《牛津艺术期刊》主要发表艺术历史的原创评论文章，享有国际声誉，并且在该学科的现代反思方面起到十分重要的作用。该杂志致力于从各种理论角度对视觉艺术以及实质性陈述进行严肃分析，并在古代和当代的艺术科学研究方面开展专题研究。此外，杂志还对该领域的重要出版物进行深度评论。</t>
  </si>
  <si>
    <t>牛津经济论文</t>
  </si>
  <si>
    <t>《牛津经济论文》是全科经济期刊，发表有关经济理论、应用经济学、经济计量学、经济发展、经济史，以及经济思想史方面的评审论文。</t>
  </si>
  <si>
    <t>牛津司法研究期刊</t>
  </si>
  <si>
    <t>University of Oxford, the Faculty of Law</t>
  </si>
  <si>
    <t>《牛津司法研究期刊》是代表牛津大学法学院出版。刊物旨在鼓励法律相关的所有事项的研究，侧重法律和其他学科的关系而产生的理论事务和更广泛课题。除了传统的法律问题，以下课题也是刊物所涉及的：比较法学和国际法、欧洲共同体法、法律史学，以及相关领域的跨学科材料。</t>
  </si>
  <si>
    <t>牛津经济政策评论</t>
  </si>
  <si>
    <t>The Oxford Review of Economic Policy Ltd</t>
  </si>
  <si>
    <t>《牛津经济政策评论》每期集中讨论一个有关经济政策的当前课题，兼顾宏观和微观经济学，提供高贵的全球经济政策评价。分析文章一方面具有挑战性，并且是最前沿的思想。同时，文章以非技术性的语言写就，使它们易于被读者接受（如政府人员、商人、决策者、学者和学生）。因而，它是需要了解研究发展方向的人们的必备读物。</t>
  </si>
  <si>
    <t>疼痛医学</t>
  </si>
  <si>
    <t>American Academy of Pain Medicine</t>
  </si>
  <si>
    <t>《疼痛医学》作为一部面向疼痛临床医师、教师和研究人员的多学科期刊，是美国疼痛医学院（American Academy of Pain Medicine）、澳大利亚和新西兰麻醉医师学会疼痛医学部（Faculty of Pain Medicine of the Australian and New Zealand College of Anaesthetists）和国际脊柱介入学会（International Spine Intervention Society）的官方期刊。该期刊致力于推动疼痛管理实践、教育、研究和政策的发展。</t>
  </si>
  <si>
    <t>议会事务</t>
  </si>
  <si>
    <t>Hansard Society</t>
  </si>
  <si>
    <t>《议会事务》是成熟的同行评审期刊，每季度出版，内容涵盖政府和政治学的方方面面，直接或间接得与英国和世界各地的议会和议会系统相关。本刊是与Hansard学会合作出版。</t>
  </si>
  <si>
    <t>过去和现在</t>
  </si>
  <si>
    <t>The Past and Present Society</t>
  </si>
  <si>
    <t>《过去和现在》创刊于1952年，是英语世界公认的最生动、最具启发性的历史学期刊。该杂志提供关于世界各地的历史、社会和文化变化研究的各种学术和原创文章。</t>
  </si>
  <si>
    <t>病原体与疾病</t>
  </si>
  <si>
    <t>《病原体与疾病》）旨在出版优秀原创论文、简讯和综述，内容涉及病原体、宿主病原体相互作用、宿主感染反应以及它们的分子和细胞关联性的假设驱动或探索驱动研究。病原体包括所有真核生物、原核生物和感染人体的病毒（包括人畜共患病病原体）。</t>
  </si>
  <si>
    <t>哲学数学</t>
  </si>
  <si>
    <t>《哲学数学》是同行评审期刊，也是唯一专注于数学哲学的期刊。刊物发表数学哲学、数学应用和计算方面的著作。除了发表主要文章，也会刊载一些单一主题的一组文章，或是较短的讨论笔记、信件和书评。</t>
  </si>
  <si>
    <t>物理治疗</t>
  </si>
  <si>
    <t xml:space="preserve">该刊是物理治疗研究领域领先的国际期刊。它创刊于1921年，目前发行量约为9万份，在该领域排名第五。 </t>
  </si>
  <si>
    <t>植物和细胞生理学</t>
  </si>
  <si>
    <t>Japanese Society of Plant Physiologists</t>
  </si>
  <si>
    <t>《植物和细胞生理学》是一个国际化期刊，致力于出版高质量的原始论文，涉及植物和微生物的生理学、生物化学、生物物理、化学、遗传学、分子生物学、基因工程和细胞工程等领域。</t>
  </si>
  <si>
    <t>政策：政策与实践期刊</t>
  </si>
  <si>
    <t>《政策：政策与实践期刊》出版深度内容，旨在为高级警务人员、研究人员、决策者和学术界人士提供深度内容，分析和评论当前政策和实践、比较性国际惯例、司法和政治发展，以及学术研究。刊物文章都经过同行评审，涵盖广泛学科范围，从政策风格、培训和教育、专家操作到多样性、问责制和人权。</t>
  </si>
  <si>
    <t>家禽科学</t>
  </si>
  <si>
    <t>Poultry Science Association, Federation of Animal Science Societies</t>
  </si>
  <si>
    <t>《家禽科学》隶属于家禽科学协会（Poultry Science Association，PSA），是国际知名期刊，刊载与禽类研究相关的高质量、权威性文章，信息广泛。该刊对家禽领域前沿研究成果的传播发挥着关键性作用，在农业、乳业与动物科学类期刊影响因子排名中一直稳居前列。</t>
  </si>
  <si>
    <t xml:space="preserve">亚里士多德学会会刊 </t>
  </si>
  <si>
    <t>《亚里士多德学会会刊》发表整个学年里该学会在伦敦举行的双周会议上发布的论文，以及与论文相关的简短讨论纪要。这些论文来自世界各地的作者，讨论了哲学传统的广泛议题，其中不乏当今最受瞩目的问题。</t>
  </si>
  <si>
    <t>蛋白质工程、设计与选择</t>
  </si>
  <si>
    <t>Antibody Society</t>
  </si>
  <si>
    <t>《蛋白质工程、设计与选择》简称PEDS，发表与蛋白质工程、设计和选择相关的研究论文和评论文章，可用于生物技术和治疗，或了解蛋白质活性、稳定性、折叠、错误折迭和疾病等方面的基本性质。</t>
  </si>
  <si>
    <t>公共卫生伦理学</t>
  </si>
  <si>
    <t>《公共卫生伦理学》（简称PHE）是国际性同行评审期刊，侧重公共健康和预防医学领域内有关伦理问题的系统性分析。PHE将多领域内的理论和实践有机结合，特别是哲学、法律、政治、流行病学，以及医学。</t>
  </si>
  <si>
    <t>公共舆论季刊</t>
  </si>
  <si>
    <t>American Association for Public Opinion Research</t>
  </si>
  <si>
    <t>《公共舆论季刊》于1937年创刊，是同类刊物中引用量最高的期刊之一。作为跨学科的领先期刊，它出版高质量的研究文章，给学者和所有社会科学研究人员提供广泛的、令人信服的信息。本刊选择性地发表重要的理论性文章，涉及舆论和传媒研究、最新公共舆论分析，以及与调查有效性相关的方法论研究 — 包括调查问卷的结构、采访和采访人、取样方式和管理模式。</t>
  </si>
  <si>
    <t>公共政策和老年化报告</t>
  </si>
  <si>
    <t>The Gerontological</t>
  </si>
  <si>
    <t>《公共政策和老年化报告》是季刊，每期都设有一个独立的主题；过往的期次包含的主题有：长期护理，儿童，人口统计学和技术等等。</t>
  </si>
  <si>
    <t>日本天文学会会刊</t>
  </si>
  <si>
    <t>Astronomical Society of Japan</t>
  </si>
  <si>
    <t>《日本天文学会会刊》（PASJ）发表天文学、天体物理学以及与两者关系密切的相关领域的原创研究成果。</t>
  </si>
  <si>
    <t>Publius：联邦制度期刊</t>
  </si>
  <si>
    <t>Society of America</t>
  </si>
  <si>
    <t>《Publius：联邦制度期刊》是专门讨论联邦制的世界领先期刊。对于希望了解联邦制和政府间关系的最新进展、趋势，以及实证和理论著作的学者们，本刊是他们的必备读物。刊物旨在发表来自世界各地的最新研究文章，涉及联邦制理论和实践；联邦系统的动态进展；政府间关系和管理；行政区域、国家和省级治理；以及比较联邦制。</t>
  </si>
  <si>
    <t>医学季刊：国际医学期刊</t>
  </si>
  <si>
    <t>Association of Physicians</t>
  </si>
  <si>
    <t>《医学季刊：国际医学期刊》作为内科医师协会的刊物是全科医学期刊中的领先刊物，出版历史悠久。本刊是月刊，侧重内科医学，刊载同行评审文章，旨在推动医学科学和实践。</t>
  </si>
  <si>
    <t>辐射防护计量学</t>
  </si>
  <si>
    <t>《辐射防护计量学》刊载同行评审论文，包括个人剂量和环境剂量的方方面面，以及电离和非电离辐射监测等，涉及生物方面、物理概念、生物物理剂量、外部和内部的个人剂量和监测、环境和工作场所的监测、事故剂量，以及与病患保护相关的剂量。</t>
  </si>
  <si>
    <t>难民调查季刊</t>
  </si>
  <si>
    <t>《难民调查季刊》每年出版四期，提供有关当前难民和国际保护问题的权威性信息。刊物每期包含特定主题的文章和文件，以及与难民相关的著作书评。这种独特的主题性方式，使得刊物每期充分讨论难民研究的各个方面，集中讨论被迫移民中的某个特定难关。</t>
  </si>
  <si>
    <t>专利、设计和商标案报告</t>
  </si>
  <si>
    <t>Intellectual Property Office</t>
  </si>
  <si>
    <t>该刊精心挑选关键性决策和重要决定，刊载其最终文本，以及专家批注，成为大律师、法律顾问、司法人员、专利领域律师，以及商标领域律师必不可少的工具文档。本刊是知识产权局官方刊物，1884年创刊，每年出版10期。</t>
  </si>
  <si>
    <t>研究评估</t>
  </si>
  <si>
    <t>《研究评估》是跨学科的期刊，涵盖了用于鉴定和评估实验研究的新兴方法、经验和教训。</t>
  </si>
  <si>
    <t>环境经济学和政策评论</t>
  </si>
  <si>
    <t>Association of Environmental and Resource Economists</t>
  </si>
  <si>
    <t>《环境经济学和政策评论》提供有关环境经济学和相关政策的学术信息，内容可以被广泛的读者群接受，旨在填补传统学术期刊和大众媒体之间的空白。本刊内容范围广，包括研讨会、论文和定期专栏。</t>
  </si>
  <si>
    <t>金融学评论</t>
  </si>
  <si>
    <t>European Finance Association</t>
  </si>
  <si>
    <t>《金融学评论》是欧洲金融协会的官方刊物，旨在传播金融专业知识。期刊发表高质量的论文，涉及金融经济学的所有领域，既有成熟的，也有新兴的领域，包括资产定价、企业融资、银行和市场微观结构、法律和金融、行为金融学，以及试验金融学。</t>
  </si>
  <si>
    <t>风湿病学</t>
  </si>
  <si>
    <t>British Society for Rheumatology</t>
  </si>
  <si>
    <t>《风湿病学》是国际性的同行评审期刊，刊载顶级的科学和临床论文。本刊的学术范围涉及风湿病学的所有领域，以及肌肉与骨骼的医药和手术。《风湿病学》力求快速出版您的电子版和印刷版论文。</t>
  </si>
  <si>
    <t>精神分裂症通告</t>
  </si>
  <si>
    <t>The Maryland Psychiatric Research Center (MPRC); the Schizophrenia International Research Society</t>
  </si>
  <si>
    <t>《精神分裂症通告》旨在通报有关精神分裂病因和治疗的最新进展和实证性假设，刊载的新知识范围从分子学基础到社会和文化因素等，尤其侧重于同时研究基础性神经生物机制和临床表现的翻译报告。该通报由特邀评论和特别嘉宾编辑组织的自由来稿组成，还在专题期次中收录报告原始资料的高质量文章。</t>
  </si>
  <si>
    <t>科学与公共政策</t>
  </si>
  <si>
    <t>《科学与公共政策》是在研究科学、技术和创新的公共政策方面国际领先的期刊。它涵盖了发达国家和发展中国家所有的科技类型。</t>
  </si>
  <si>
    <t>银幕</t>
  </si>
  <si>
    <t>The John Logie Baird Centre</t>
  </si>
  <si>
    <t>《银幕》是世界电影和电视研究的主导学术期刊。从视频艺术到流行电视，从好莱坞到香港，从艺术电影到英国电影金融，刊物的作者从不同角度阐述当代和历史上的许多问题。每一季刊既有学术论文，也有关于会议和当前研究的报告和辩论以及书评。</t>
  </si>
  <si>
    <t>睡眠</t>
  </si>
  <si>
    <t>Sleep Research Society，SRS</t>
  </si>
  <si>
    <t>《睡眠》是睡眠和睡眠医学领域领先的同行评审期刊，也是睡眠研究学会（Sleep Research Society，SRS）的官方出版物。该月刊以在线出版睡眠和生理节奏领域尖端的科研成果而著称。</t>
  </si>
  <si>
    <t>社会力量</t>
  </si>
  <si>
    <t>该刊和北卡罗莱纳大学（University of North Carolina）社会学系联合出版，逐步成为社会研究期刊的全球佼佼者。该刊重视前沿社会学需求，探索心理学、人类学、政治学、历史、经济学等。</t>
  </si>
  <si>
    <t xml:space="preserve">医学社会史 </t>
  </si>
  <si>
    <t>Society for the Social History of Medicine</t>
  </si>
  <si>
    <t>《医学社会史》关注过去健康、疾病和医疗服务的各个方面，旨在出版来自不同学科有关医学社会史的文章。本刊为读者带来了具有实质性的生动内容，涉及多个主题，如历史资源的审慎评估、会议报告、正在进行中的最新研究资料、当前争议性课题的讨论、评论文章，以及广泛的书评。</t>
  </si>
  <si>
    <t>社会政治学：性别、国家和社会的国际研究</t>
  </si>
  <si>
    <t>《社会政治学：性别、国家和社会的国际研究》精辟分析全球、政治和政策，覆盖我们的时代出现的重要新兴课题：全球化、跨国公民权、移民、多样性及其交叉口、资本主义和国家的重建。刊物还涉及女权理论课题和福利制度理论。</t>
  </si>
  <si>
    <t>社会问题</t>
  </si>
  <si>
    <t>Society for the Study of Social Problems</t>
  </si>
  <si>
    <t>《社会问题》是社会问题研究学会（Society for the Study of Social Problems）的官方出版物，同时还是社会科学领域最受广泛推崇及最具阅读价值的专业期刊之一。该刊以季刊形式出版，针对当代社会问题发表秉持批判性观点的独创性文章。</t>
  </si>
  <si>
    <t>日本社会科学期刊</t>
  </si>
  <si>
    <t>Institute of Social Sciences at the University of Tokyo</t>
  </si>
  <si>
    <t>《日本社会科学期刊》作为一个新的论坛，发表有关现代日本的学术文章，包括如何以比较性观点看待日本，以及国际事务如何影响日本。所有的论文都经过评审，涉及所有社会科学分支（经济学、法律、政治学、历史、社会学和人类学）。本刊还包括一个书评部分，评论大量日本社会图书，用英文和日本写就。</t>
  </si>
  <si>
    <t>社会工作</t>
  </si>
  <si>
    <t>《社会工作》是社会工作专业的重要期刊。在专业实践者、专职教师和学生中倍受青睐，它是美国社会工作者协会的官方期刊，并且作为奖励提供给所有会员。《社会工作》致力于在社会工作和社会福利领域内完善实践和改良知识。其所收录的文章对于既定做法提出了新的见解、评估了新的技术和研究、审视了目前存在的社会问题并且对于专业问题提出了批判性分析。主要强调了社会政策和严重的人类问题的解决方法。</t>
  </si>
  <si>
    <t>社会工作研究</t>
  </si>
  <si>
    <t>《社会工作研究》出版典范论文，促进知识发展和社会实践，在该领域内享有广大盛誉，它出版研究分析性评论、关于社会工作的理论性文章、评估研究论文以及社会工作问题的各种研究论文。</t>
  </si>
  <si>
    <t>社会经济评论</t>
  </si>
  <si>
    <t>Society for the Advancement of Socio-Economics</t>
  </si>
  <si>
    <t>《社会经济评论》旨在鼓励发表有关社会、经济、机构和市场、道德承诺，以及合理的个人利益追求这些课题之间关系的文章。刊物重点放在社会和历史背景中的经济行为。就学科的广义而言，论文还涉及社会学、政治学、经济学和管理，以及政策学。</t>
  </si>
  <si>
    <t>宗教社会学</t>
  </si>
  <si>
    <t>Association for the Sociology of Religion</t>
  </si>
  <si>
    <t>《宗教社会学》是宗教社会学协会的官方季刊，其目的是推动宗教社会学的学术研究。本刊发表质量高和兴趣度广的原始著作，不考虑实质性重点、理论取向，或方式方法。</t>
  </si>
  <si>
    <t>成文法评论</t>
  </si>
  <si>
    <t>《成文法评论》的主要目标是为立法程序的审议提供一种工具，使用法律作为公共政策和法律的起草和解释的工具。本刊1980年创刊，是英联邦内唯一的此类别期刊，对私人律师和公共服务律师、学者，以及立法领域内写作和教学的律师和政治科学家而言都有特殊的价值。</t>
  </si>
  <si>
    <t>系统生物学</t>
  </si>
  <si>
    <t>Society of Systematic Biologists</t>
  </si>
  <si>
    <t>《系统生物学》是系统生物学家学会的双月刊，刊载的原始论文涉及系统学的理论、原理和方法，以及所有生物体的系统发育、进化、形态、生物地理学、古生物学、遗传学，以及分类等领域。</t>
  </si>
  <si>
    <t>教育数学及其应用：IMA国际期刊</t>
  </si>
  <si>
    <t>The Institute of Mathematics and its Applications</t>
  </si>
  <si>
    <t>《教育数学及其应用：IMA国际期刊》提供了一个信息和经验的交流平台，供高中到大学的学生提高数学的教学之用。刊物的突出特点之一是在全球数学教育的背景下侧重数学的应用和数学建模。期刊的读者群包括数学老师、学生、研究人员，以及与课程开发和评估相关的人员，甚至是任何关心数学教育的人们。</t>
  </si>
  <si>
    <t>美国历史评论</t>
  </si>
  <si>
    <t>American Historical Association</t>
  </si>
  <si>
    <t>《美国历史评论》是美国历史学会（the American Historical Association）的官方出版物，自1895年起就成为美国历史学界的标杆性期刊，它是唯一涵盖了历史研究每个重要领域的学术成果的期刊。该刊在筛选文章方面所进行的努力是无与伦比的，力求文章内容和阐释都非常新颖，因而对美国历史学发展做出了重大贡献。</t>
  </si>
  <si>
    <t>美国比较法期刊</t>
  </si>
  <si>
    <t>American
Society of
Comparative
Law</t>
  </si>
  <si>
    <t>《美国比较法期刊》是美国比较法学会（American Society of Comparative Law）的官方期刊，创刊于1952年，每季度出版一次。该期刊着眼于比较法——即比较一个或多个国家之间的法律，或讨论一个司法管辖区的法律，以便让读者了解该地区法律与自己国家法律可能存在的区别。</t>
  </si>
  <si>
    <t>美国法理学期刊</t>
  </si>
  <si>
    <t>Notre Dame Law School</t>
  </si>
  <si>
    <t>《美国法理学期刊》是国际性期刊，出版法律体系中有关道德基础的重要评论，探索现今和历史事件有关伦理、法律或法理哲学、以及法律（包括宪法）理论。</t>
  </si>
  <si>
    <t>英国科学哲学期刊</t>
  </si>
  <si>
    <t>British Society for Philosophy of Science</t>
  </si>
  <si>
    <t>《英国科学哲学期刊》几十年来在一些杰出的编辑领导下，出版了哲学科学内最好的国际著作。《英国科学哲学杂志》鼓励应用哲学技术来探讨自然和人类科学引发的课题，包括有关科学知识和客观性的一般性问题，以及特定学科带来的特殊问题。目前刊物正在讨论的课题有：因果关系、逻辑的自然选择、量子力学的解释、时间方向、概率、确认、数学基础和情感理论。</t>
  </si>
  <si>
    <t>英国美学期刊</t>
  </si>
  <si>
    <t>British Society of Aesthetics</t>
  </si>
  <si>
    <t>《英国美学期刊》于1960年创刊，被视为一个国际论坛，辩论哲学美学和艺术哲学。刊物出版的文章推动有关美学经验和艺术的研究和讨论。本刊一年出版四期，刊载生动的和有深度的文章，涉及广泛的课题，从美学判断的性质和艺术批评的原则到视觉艺术、文学、音乐、舞蹈、电影和建筑等基础问题。</t>
  </si>
  <si>
    <t>英国犯罪学期刊</t>
  </si>
  <si>
    <t>Centre for Crime &amp; Justice Studies</t>
  </si>
  <si>
    <t>《英国犯罪学期刊》（简称BJC）是世界顶级的犯罪学期刊，出版世界各地最高质量的著作，涉及犯罪学所有领域。BJC是一个的宝贵资源，适用于犯罪领域内的学者和研究人员，无论他们来自犯罪学、社会学、人类学、心理学、法学、经济学、政治学或者社会工作，还适用于与犯罪、法律、刑法公正、政治学和刑法学相关的从业人员。除了刊载大量的同行评审文章，BJC还收录大量的书评。</t>
  </si>
  <si>
    <t>英国社会工作期刊</t>
  </si>
  <si>
    <t>British Association of Social Workers - College of Social Work</t>
  </si>
  <si>
    <t>《英国社会工作期刊》由英国社会工作者协会主办，是英国首要的社会工作类学术期刊。刊物覆盖社会工作的所有方面，收录论文报导研究、讨论实践操作，并检验原则和理论。刊物的读者包括愿意追踪本领域理论和实证发展的社会工作教育者、研究人员、从业人员和管理人员。</t>
  </si>
  <si>
    <t>剑桥季刊</t>
  </si>
  <si>
    <t>《剑桥季刊》是一份文艺评论期刊，主要发表电影、视觉艺术以及音乐方面的文章。该刊严格遵循学术标准，旨在实现与普通读者以及专业人士的交流。期刊致力于重新审视一些学术界公认的观点，并且主张评论和学术应该为文学以及艺术作品增添创作乐趣。</t>
  </si>
  <si>
    <t>中国国际政治期刊</t>
  </si>
  <si>
    <t>Tsinghua University</t>
  </si>
  <si>
    <t>《中国国际政治期刊》旨在推进对国际关系系统的和精准的研究。本刊致力于为棘手的课题提供一个学术论文和文章的论坛，除了出版基于现代方法论基础上论文，还刊载历史研究和政策导向研究的研究成果。大多数的文章均与中国或与中国外交政策相关。刊物覆盖各种主题，包括：中国外交政策；东亚区域动态；军备控制和裁军；军事冲突和争端解决；全球化和国内变革；国际政治经济。</t>
  </si>
  <si>
    <t>计算机期刊</t>
  </si>
  <si>
    <t>《计算机期刊》出版本领域内各方面的研究论文，定期的专题文章和不定期的主题期次，使读者轻松地访问他们直属领域外的研究成果。本刊提供了一个计算机科学最新进展的完整概述。</t>
  </si>
  <si>
    <t>英语历史评论</t>
  </si>
  <si>
    <t>《英语历史评论》（简称EHR）于1886年出版，是英语语言世界最古老的历史学术期刊。它不仅涉及英国历史，还几乎涉及经典时代以来欧洲和世界历史的所有方面。HER包括有关中世纪和现代议题的主要文章、笔记和文件，辩论等几个部分，还包括一个无与伦比的书评和图书简讯部分，以及过去十二个月内出版的国际期刊著作概述。</t>
  </si>
  <si>
    <t>老年病学家</t>
  </si>
  <si>
    <t>Gerontological Society of America</t>
  </si>
  <si>
    <t>《老年病学家》1961年创刊，是美国老年病学会的双月刊。刊物为人类衰老研究提供了多学科的视角，发表的研究和分析文章还涉及社会政策、项目进展，以及服务递送等方面。收录内容广泛这一特征也反映了对老龄化进程的理解和为老年人提供服务需要来自多学科的专业知识。</t>
  </si>
  <si>
    <t xml:space="preserve">家禽应用研究期刊 </t>
  </si>
  <si>
    <t>《家禽应用研究期刊》隶属于家禽科学协会（Poultry Science Association，PSA）。该期刊主要刊载原创研究报告、领域报告，以及对近期应用主题的综述。该刊鼓励通过科学方法来解决实际问题，内容通俗易懂，有着广泛的读者群。</t>
  </si>
  <si>
    <t>生物化学期刊</t>
  </si>
  <si>
    <t>Japanese Biochemical Society</t>
  </si>
  <si>
    <t>《生物化学期刊》创刊于1922年，发表生物化学、分子生物学、细胞和生物技术领域内的原始研究成果，文章以论文或快讯的方式出版，还刊载短评和编委邀稿。</t>
  </si>
  <si>
    <t>聋人研究和聋人教育期刊</t>
  </si>
  <si>
    <t>《聋人研究和聋人教育期刊》是同行评审的学术期刊，很好地结合和平衡了有关聋人个体的基础研究和应用研究，涉及文化、开发、语言学，以及教育等课题。本刊每年出版四期，提供了一个及时、高质的论坛，便于研究人员、教育工作者和读者访问。</t>
  </si>
  <si>
    <t>印度研究期刊</t>
  </si>
  <si>
    <t>Oxford Centre for Hindu Studies</t>
  </si>
  <si>
    <t>《印度研究期刊》致力于为印度研究提供一个批评性的视角，主要探讨该领域内最主要的年度话题。该期刊旨在为更多学者群体打造一个跨学科的建设性论坛，鼓励学者以各自的学术视角探讨一些关键问题以及元问题。</t>
  </si>
  <si>
    <t>传染病学期刊</t>
  </si>
  <si>
    <t>Infectious Diseases Society of America</t>
  </si>
  <si>
    <t>该刊是西方世界首屈一指的学术期刊，发表原始研究文章，涉及传染病的发病机理、诊断和治疗；引发传染病的病菌；宿主机体免疫失调等课题。本刊是美国传染病学会会刊，1904年创刊，每年出版24期。</t>
  </si>
  <si>
    <t>法律、经济学和组织机构期刊</t>
  </si>
  <si>
    <t>《法律、经济学和组织机构期刊》是一个跨学科期刊，通过综合法律、经济学和组织学的各方观点来促进人们对复杂现象的理解。本刊还收录对机构的研究，尤其是经济类、司法和政治机构。</t>
  </si>
  <si>
    <t>医学和哲学期刊</t>
  </si>
  <si>
    <t>Journal of Medicine and Philosophy Inc</t>
  </si>
  <si>
    <t>《医学和哲学期刊》是医学和哲学期刊公司的刊物，是双月刊。医学研究和实践具有重要的哲学层面意义；反之，哲学所关注的问题也往往涉及重要的药品。此外，医药技术和治疗的最新进展也产生了道德问题，引发了一些重要的哲学问题。本刊旨在为以上的各种主题和课题提供一个可供讨论的平台。</t>
  </si>
  <si>
    <t>神学研究期刊</t>
  </si>
  <si>
    <t>《神学研究期刊》创刊于1899年，内容涵盖神学研究、学术以及阐述的所有方面。许多之前没有印刷记录的现代和古代文本、铭文以及档也可以在该期刊上找到。</t>
  </si>
  <si>
    <t>世界能源法与商业期刊</t>
  </si>
  <si>
    <t>Association of International Petroleum Negotiators (AIPN)</t>
  </si>
  <si>
    <t>《世界能源法与商业期刊》是国际石油谈判者协会的官方刊物，也是同行评审期刊，提供相关课题的客观性内容。本刊发表的文章涉及国际能源产业的各种法律、商业和政策问题，包括上游石油和天然气交易、金融、税收、监管、纠纷管理、替代型能源资源、能源和安全政策，以及国际能源组织。刊物适用于法律工作者、政府和国际机构官员、从事能源相关问题的学者，以及来自专业的、产业的和非政府协会的官员。</t>
  </si>
  <si>
    <t>老年病学期刊，A辑：生物学和医学</t>
  </si>
  <si>
    <t>《老年病学期刊》是在美国出版的最早有关衰老的期刊系列。A辑包括《老年病学期刊：生物学》和《老年病学期刊：医学》。
《老年病学期刊：生物学》部分刊载有关衰老的生物学方面文章，如生物化学、生物人口学、细胞和分子生物学、比较和进化生物学、内分泌学、运动科学、遗传学、免疫学、形态学、神经科学、营养学、病理学、药理学、生理学、脊椎动物和无脊椎动物遗传，以及晚年疾病的生物基础。
《老年病学期刊：医学》部分全方位的发表有关老化的医学科学，从基础研究，到人类生物学和疾病。涉及但不仅限于基础医学、临床流行病学、临床研究，以及健康服务研究，这些内容适合如从事医生、牙医、辅助性卫生和护理的专业人士使用。</t>
  </si>
  <si>
    <t>老年病学期刊，B辑：心理学和社会科学</t>
  </si>
  <si>
    <t>《老年病学期刊》也是在美国出版的最早有关衰老的期刊系列。B辑包括《老年病学期刊：心理学》和《老年病学期刊：社会科学》
《老年病学期刊：心理学》发表有关老化心理学的文章，涉及应用性、临床、辅导性、发展性、试验性和社会性各个方面。文章主题包括，但不仅限于态度、认知、教育性老年病学、情感、健康心理、产业老年病学、人际关系、神经心理学、人格、生理心理学、心理测验和感官。
《老年病学期刊：社会科学》发表的文章涉及老化的很多领域，从人类学、人口学、经济学、流行病学、地理、政治、公共卫生、社会历史、社会工作到社会学等方方面面。</t>
  </si>
  <si>
    <t>利奥·拜克研究所年鉴</t>
  </si>
  <si>
    <t>Leo Baeck Institute</t>
  </si>
  <si>
    <t>《利奥•拜克研究所年鉴》创刊于1956年，是利奥•拜克研究所的刊物，如今仍然是该领域的首要期刊。该刊主要发表近代初期到战后这一期间用德语会话的中欧犹太人历史以及文化的学术研究成果，内容涵盖文化、经济、政治、社会及宗教史，还包括反犹太主义的影响和犹太人对此的反应。</t>
  </si>
  <si>
    <t>图书馆</t>
  </si>
  <si>
    <t>Bibliographical Society</t>
  </si>
  <si>
    <t>《图书馆》是目录学学会的期刊。在创刊以来的100多年中，在英国目录学研究以及图书在历史中发挥的作用等研究领域，该期刊已经成为了最杰出的刊物。刊物内容涵盖描述性目录学、分析性目录学、文本目录学以及历史目录学，包括手抄本和印刷版本图书的出版、分销以及为市场所接收的历史；图书收藏和图书馆的历史；论文、印刷类型、图书、图解以及图书装订；以及文本传播和真实性等。</t>
  </si>
  <si>
    <t>一元论者</t>
  </si>
  <si>
    <t>《一元论者》于1888年由Edward C. Hegeler创刊，是世界上最古老、最重要的哲学类期刊之一，旨在通过刊载20世纪颇具影响力的哲学家们撰写的文章，推动美国哲学学科建设的专业化。《一元论者》以季刊形式出版，所发表专题文章均由相应领域的著名哲学家编选。</t>
  </si>
  <si>
    <t>音乐季刊</t>
  </si>
  <si>
    <t>《音乐季刊》自Oscar Sonneck于1915年创刊以来，已经成为美国最主要的音乐学术期刊。在长期的发展过程中，该刊已经出版了许多重要的作曲家和音乐学家的作品，包括Aaron Copland、Arnold Schoenberg、Marc Blitzstein、Henry Cowell以及Camille Saint-Saens 等。刊物还重点关注音乐与学术相融合的领域，这些领域产生了音乐研究中一些高难度的全新作品。</t>
  </si>
  <si>
    <t>歌剧季刊</t>
  </si>
  <si>
    <t>《歌剧季刊》自1983年创刊以来一直受到歌剧爱好者以及歌剧研究学者的青睐。编辑力争弘扬该刊盛誉，使其继续作为歌剧以及歌剧创作等方面的活跃论坛。</t>
  </si>
  <si>
    <t>口述历史评论</t>
  </si>
  <si>
    <t>Oral History Association</t>
  </si>
  <si>
    <t>《口述历史评论》由口述历史协会于1973年创立，其刊载的学术文章、书评/影评以及书目都展现了口述历史中的人类体验和科研成果。该杂志采用访问、歌曲、图片、图表以及情节讲述的形式，对各种社会组织、文化及国家进行了广泛的思考。</t>
  </si>
  <si>
    <t>哲学季刊</t>
  </si>
  <si>
    <t>Scots Philosophical Association</t>
  </si>
  <si>
    <t>《哲学季刊》是哲学领域最被认可的期刊之一。在专业不断进步的时代，它致力于出版引领哲学研究各领域的国际学者们的高质量的文章。让所有哲学家包括学生都能访问刊物内容是该刊在编辑方面优先考虑的因素。</t>
  </si>
  <si>
    <t>经济学季刊</t>
  </si>
  <si>
    <t>President and Fellows of Harvard University</t>
  </si>
  <si>
    <t>该刊是英语世界经济学领域最古老的专业期刊。刊物于1886年创刊，涵盖经济学所有领域——从传统意义上侧重微观理论，到宏观经济学的实证性和理论性研究都有涉及。本刊是哈佛大学校刊，1886年创刊，每年出版4期。</t>
  </si>
  <si>
    <t>数学季刊</t>
  </si>
  <si>
    <t>《数学季刊》刊载纯数学领域的原始文章，包括代数、微分几何和有侧重的全球分析文章。</t>
  </si>
  <si>
    <t>力学与应用数学季刊</t>
  </si>
  <si>
    <t>《力学与应用数学季刊》发表原始研究文章，从最为广泛的意义上解析数学的应用。除了传统领域，如流体和固体力学，刊物还涉及应用数学的所有现代的和新兴的领域。</t>
  </si>
  <si>
    <t>资产定价研究评论</t>
  </si>
  <si>
    <t>Society for Financial Studies</t>
  </si>
  <si>
    <t>该刊是美国金融研究学会会刊。刊载资产定价广义范畴的高质量研究文章，包括：资产估价和收益的理论和实证方法；实证方法论；实务性实证研究；宏观金融；金融机构与资产估价相关性研究；资产市场的信息和流动性；投资行为研究；资产市场结构及其微观结构；风险分析；对冲基金；共同基金；另类投资；以及其他相关课题。2011年创刊，每年出版2期。</t>
  </si>
  <si>
    <t>公司金融研究评论</t>
  </si>
  <si>
    <t>《公司金融研究评论》旨在刊载广义范围内企业金融领域的最高质量文章。刊物将评审其文章的原创性贡献，收录但不仅限于以下课题：公司与其利益相关者广义上的互动和金融市场方面的互动；内部组织结构设计；补偿和激励机制；公司管理；资本管理及其内部分配原则。该刊还会考虑收录对金融中介和金融机构的研究文章，以及对企业资产定价的影响研究。</t>
  </si>
  <si>
    <t>经济研究评论</t>
  </si>
  <si>
    <t>Review of Economic Studies Ltd</t>
  </si>
  <si>
    <t>本刊于1933年由一批英国和美国经济学家联合推出，倡导理论经济学和应用经济学研究，尤其鼓励年轻经济学家的研究。该刊是经济学家们的必要读物，长期在经济学领域排名前列。本刊是经济研究评论有限公司的刊物，1933年创刊，每年出版4期。</t>
  </si>
  <si>
    <t>英语研究评论</t>
  </si>
  <si>
    <t>《英语研究评论》是一份有关从早期到当代英语文学和英语语言的主导学术期刊。杂志致力于历史的学术研究，而不是阐释性的批评。当然，杂志也提供一些作者和文章的最新解读，主要呈现新发现的资料或者已知文献的最新解释。</t>
  </si>
  <si>
    <t>金融研究评论</t>
  </si>
  <si>
    <t>《金融研究评论》是一个重要的论坛，广泛推广和传播金融经济学领域内的重要研究。刊物的编委成员来自多个学科领域，均衡收录理论和实证文章。这里的金融定义是广义的，包括金融和经济学的交汇处。文章接收的标准是要有高质量，并对金融领域具有重要性，同时不应有技术难点。</t>
  </si>
  <si>
    <t>世界银行经济评论</t>
  </si>
  <si>
    <t>The World Bank</t>
  </si>
  <si>
    <t>《世界银行经济评论》是世界学术经济期刊中最为广泛阅读的刊物之一，旨在提供经济发展领域最新进展和最好的研究。本刊是同类刊物中唯一涉及定量发展政策分析。评审是严格的，甄选文章不仅仅考虑理论或方法论，还要强调政策的现实意义。刊物读者包括来自政府、企业、国际机构、大学和研究所的经济学家和其他社会科学家。</t>
  </si>
  <si>
    <t>世界银行研究观察家</t>
  </si>
  <si>
    <t>《世界银行研究观察家》力求向非专业读者通报世界银行内外正在开展的有关政策发展的经济学研究。只需要较低限度的经济分析背景，人们就可以阅读它在发展经济学研究方面的重要课题调研和综述。这些内容适合决策者、项目官员、新闻记者，以及发展经济学和相关学科的师生阅读。</t>
  </si>
  <si>
    <t>批判与文化理论年刊</t>
  </si>
  <si>
    <t>The English Association</t>
  </si>
  <si>
    <t>《批判与文化理论年刊》是《英语研究年刊》的姐妹刊物。它叙述性地提供批判与文化理论领域的作品目录，记录人文科学和社会科学中一系列研究的重要辩论和热点问题。随着批判与文化理论研究范围的拓展，该杂志的范围也不断延伸。目前的杂志内容包括酷儿（Queer）理论以及文化、电影研究的专门章节。未来，该杂志可能会继续这一趋势，尤其会关注美国和澳大利亚的文化理论和新领域。</t>
  </si>
  <si>
    <t>英语研究年刊</t>
  </si>
  <si>
    <t>《英语研究年刊》是一份全英文期刊，以记叙的方式对英语语言和文学方面的学术研究成果进行定量的书目评论。它是该领域最大、最全面的刊物，也是文艺评论领域历史最悠久的刊物。《英语研究年刊》不仅提供注释性和列举性的书目条目，而且提供每本书的专业评论。</t>
  </si>
  <si>
    <t>毒理学</t>
  </si>
  <si>
    <t>Society of Toxicology</t>
  </si>
  <si>
    <t>《毒理学》是毒理学学会的官方刊物，发表毒物学各个领域内的重要文章。这些文章都经过同行评审，并且是从假设出发的原始研究论文。本刊发表的文章新颖，并具有影响力，涉及毒剂结构、功能、生化和分子效应；毒性机制的研究；人类健康评估的相关转化数据；风险评估的统计或机制方法；毒理学的新方法。</t>
  </si>
  <si>
    <t>皇家热带医学和卫生学会期刊</t>
  </si>
  <si>
    <t>《皇家热带医学和卫生学会期刊》出版原创的、同行评审的文章和特约评论，包含了一系列和学会主旨有关的议题：热带医学临床、传染病学、传染病学、寄生虫学和昆虫学、微生物学与病毒学、流行病学、化学疗法、免疫学、公共卫生等。</t>
  </si>
  <si>
    <t>树生理学</t>
  </si>
  <si>
    <t>《树生理学》在1986年创刊。在良好的管理下，该刊规模和声誉增加迅速，成为本领域内顶尖期刊之一。《树生理学》刊载树生理方面的技术评论文章和原始研究报告，涉及：酸雨、空气污染、紫外线辐射和全球变暖对森林、农作物和观赏树种的影响；树木转基因和快繁；树木生长、繁殖、营养、光合作用，以及环境适应性；以及树木结构和功能之间的关系。</t>
  </si>
  <si>
    <t>信托与受托人</t>
  </si>
  <si>
    <t>《信托与受托人》是信托法律和操作领域内的首要国际期刊，是所有信托从业人员和律师必不可少的读物。本刊每年出版10期，综合收录信托法和实践方面的文章；专题案件的案例笔记；来自世界各地的信托法和实践的趋势和进展。</t>
  </si>
  <si>
    <t>二十世纪英国史</t>
  </si>
  <si>
    <t>《二十世纪英国史》致力于研究20世纪英国历史的方方面面。该期刊结合了历史研究的各个专业领域和政治科学及相关学科。期刊跨越传统的学科界限，旨在倡导对于20世纪历史变革和连续性模式的研究。</t>
  </si>
  <si>
    <t>统一法律评论</t>
  </si>
  <si>
    <t>UNIDROIT</t>
  </si>
  <si>
    <t>《统一法律评论》（Uniform Law Review / Revue de droit uniforme）是以季刊形式出版的双语期刊，该刊为全球法律统一化进程中所面临的政治和技术问题提供了信息和独特的反思，是国际统一私法协会（UNIDROIT）工作中的重要一部分。该刊主要针对有关法律统一化持续进展方面的资料进行汇总。</t>
  </si>
  <si>
    <t>西部历史季刊</t>
  </si>
  <si>
    <t>Western History Association</t>
  </si>
  <si>
    <t>《西方历史季刊》是西方历史协会（Western History Association）的官方期刊，主要出版有关北美洲西部扩张与殖民、土著历史、区域研究（包括加拿大西部、墨西哥北部、阿拉斯加和夏威夷）、跨国史、比较史以及边疆史的原创论文。</t>
  </si>
  <si>
    <t>欧洲法年刊</t>
  </si>
  <si>
    <t>《欧洲法年刊》致力于推动思想的传播，并为欧洲法广泛领域的法律论述提供一个论坛。该年刊面向所有关注法律研究的人士，旨在达到最高学术标准，提供对热点话题高信息量的批判性分析。它反映了法律研究的多样化理论方法。</t>
  </si>
  <si>
    <t>国际环境法年刊</t>
  </si>
  <si>
    <t>《国际环境法年刊》（YIEL）创刊于1990年，为国际知名刊物，现已发展成为环境法这一关键性快速发展领域相关信息和分析的重要来源。YIEL每年汇集大批国内外专家学者针对国际上具有重大意义的环境法发展事宜展开权威全面的综述评论。</t>
  </si>
  <si>
    <t>林奈学会动物学期刊</t>
  </si>
  <si>
    <t>《林奈学会动物学期刊》发表系统与进化动物学、比较和功能性研究方面的论文，以及其它与这些领域相关的文章，此外还包括物种灭绝和活体动物方面的研究成果。</t>
  </si>
  <si>
    <t>2016 Journal Impact Factor</t>
  </si>
  <si>
    <t>Rank in Best Category</t>
  </si>
  <si>
    <t>Rank as % in Best Category</t>
  </si>
  <si>
    <t>营养学进展</t>
  </si>
  <si>
    <t>American Society for Nutrition</t>
  </si>
  <si>
    <t>该刊是美国营养学会（American Society for Nutrition）的刊物，已经成为领先的营养学评论期刊，它着眼于重要发现和近期研究，以解释本领域各方面最新的知识。</t>
  </si>
  <si>
    <t>行为医学年报</t>
  </si>
  <si>
    <t>该刊是研究人员和临床医师首要的科学论坛，研究行为学、心理学和生物化学之间的相互作用，以及发病率和死亡率。</t>
  </si>
  <si>
    <t>传播学理论</t>
  </si>
  <si>
    <t>该刊是一个国际性刊物，出版高质量的原创研究成果，从广泛的学科领域探索传播学的理论发展。</t>
  </si>
  <si>
    <t>传播、文化与评论</t>
  </si>
  <si>
    <t>该刊的特点是批判性研究，在全球层面上体现传播、媒体和文化在动态上的多样化角色。</t>
  </si>
  <si>
    <t>人类传播学研究</t>
  </si>
  <si>
    <t>该刊是人类传播学领域最好的实证研究刊物。它关注广泛的社会科学，为学者们在各领域提供重要的实践应用。</t>
  </si>
  <si>
    <t>炎性肠病</t>
  </si>
  <si>
    <t>Crohn’s &amp; Colitis Foundation</t>
  </si>
  <si>
    <t>该刊是克罗恩病与结肠炎基金会（Crohn’s &amp; Colitis Foundation）的会刊，为内科医生和研究人员提供了炎性肠病在临床和基础科学方面的最新资讯。</t>
  </si>
  <si>
    <t>反垄断执法期刊</t>
  </si>
  <si>
    <t>该刊涵盖广泛的主题，为公法和私法 竞争法在国内和国际范围的实施提供领先的学术平台。</t>
  </si>
  <si>
    <t>传播学期刊</t>
  </si>
  <si>
    <t>该刊是国际传播协会（International Communication Association）的旗舰刊物。它出版传播学各方面最有效的学术内容，对交叉学科的研究兴趣尤高。</t>
  </si>
  <si>
    <t>International Communication Association</t>
  </si>
  <si>
    <t>营养学期刊</t>
  </si>
  <si>
    <t>该刊是仅为营养学研究而创立的首个科学期刊。它是该领域阅读最广泛的期刊。</t>
  </si>
  <si>
    <t>维多利亚时代文化期刊</t>
  </si>
  <si>
    <t>该刊以创新特色著称，涵盖交叉学科，推广最优秀的内容，包括19世纪社会、文化和物质世界的方方面面。</t>
  </si>
  <si>
    <t>移民研究</t>
  </si>
  <si>
    <t>该刊出版全球原创学术内容，发展与移民有关的、涉及不同学科视角的核心概念。</t>
  </si>
  <si>
    <t>军事医学</t>
  </si>
  <si>
    <t>该刊是美国军事外科医生联合会（Association of Military Surgeons of the United States，AMSUS）刊物，是 军事医学和国家公费医疗的领先期刊。它包含广泛的研究，既有应用于军事医学领域的，也有超出该领域的。</t>
  </si>
  <si>
    <t>Association of Military Surgeons of the United States，AMSUS</t>
  </si>
  <si>
    <t>牛津法律与宗教期刊</t>
  </si>
  <si>
    <t>该刊反映法律和宗教研究的广义范围，通过把法律学术的领先内容与历史学家、神学专家和社会学家的工作相结合，以加强对核心事件的理解。</t>
  </si>
  <si>
    <t>儿科与儿童健康</t>
  </si>
  <si>
    <t>该刊是加拿大儿科学会（Canadian Paediatric Society）的官方刊物，涵盖与儿童和青少年保健有关的临床和公共政策事件。</t>
  </si>
  <si>
    <t>Canadian Paediatric Society</t>
  </si>
  <si>
    <t>公共管理与治理的视角</t>
  </si>
  <si>
    <t>该刊是公共管理研究协会（Public Management Research Association）最新刊物，于2018年创刊。它致力于理论发展以及挑战和推进公共事务的概念性工作。</t>
  </si>
  <si>
    <t>Society of Behavioral Medicine</t>
  </si>
  <si>
    <t>美国临床营养学期刊</t>
  </si>
  <si>
    <t>这是最有影响力的人类营养学期刊。该刊20年来稳居JCR营养与营养学（Nutrition &amp; Dietetics）科目的前三名。</t>
  </si>
  <si>
    <t>中国比较法期刊</t>
  </si>
  <si>
    <t>该刊在国际比较法学会（International Academy of Comparative Law）的赞助下出版，是比较法研究的国际领先论坛，涵盖法律的所有学科，包括跨学科的法律研究。</t>
  </si>
  <si>
    <t>International Academy of Comparative Law</t>
  </si>
  <si>
    <t>academic.oup.com/jbcr</t>
  </si>
  <si>
    <t>0022-1201</t>
  </si>
  <si>
    <t>1938-3746</t>
  </si>
  <si>
    <t>academic.oup.com/jogf</t>
  </si>
  <si>
    <t>Journal of Forestry</t>
  </si>
  <si>
    <t>Forest Science</t>
  </si>
  <si>
    <t>0015-749X</t>
  </si>
  <si>
    <t>1938-3738</t>
  </si>
  <si>
    <t>academic.oup.com/forestscience</t>
  </si>
  <si>
    <t>林业科学</t>
  </si>
  <si>
    <t>该刊收录全球林业管理的理论与实践的最新研究成果并特别关注其应用研究。</t>
  </si>
  <si>
    <t>林学期刊</t>
  </si>
  <si>
    <t>该刊收录林业管理广泛学科领域的文章，清晰地阐述这些研究成果的实践意义。</t>
  </si>
  <si>
    <t>烧伤护理和研究期刊</t>
  </si>
  <si>
    <t>该刊是美国烧伤协会（American Burn Association）的官方刊物，涵盖了外科流程、重塑、防止烧伤等方面最时新的资讯。</t>
  </si>
  <si>
    <t>American Burn Association</t>
  </si>
  <si>
    <t>转化行为医学</t>
  </si>
  <si>
    <t>该刊是行为医学学会（Society of Behavioral Medicine）的期刊，支持对临床和公共卫生实践的转化研究，促进研究人员和实践群体之间的对话.</t>
  </si>
  <si>
    <t>化学传感</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</si>
</sst>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2]\ #,##0.00"/>
    <numFmt numFmtId="178" formatCode="&quot;£&quot;#,##0.00"/>
    <numFmt numFmtId="179" formatCode="[$$-409]#,##0.00"/>
    <numFmt numFmtId="180" formatCode="0.000"/>
  </numFmts>
  <fonts count="33" x14ac:knownFonts="1">
    <font>
      <sz val="11"/>
      <color theme="1"/>
      <name val="宋体"/>
      <family val="2"/>
      <scheme val="minor"/>
    </font>
    <font>
      <b/>
      <sz val="11"/>
      <color indexed="8"/>
      <name val="Arial"/>
      <family val="2"/>
    </font>
    <font>
      <sz val="10"/>
      <name val="Arial"/>
      <family val="2"/>
    </font>
    <font>
      <sz val="10"/>
      <color theme="1"/>
      <name val="Arial"/>
      <family val="2"/>
    </font>
    <font>
      <b/>
      <sz val="11"/>
      <color theme="1"/>
      <name val="宋体"/>
      <family val="2"/>
      <scheme val="minor"/>
    </font>
    <font>
      <sz val="11"/>
      <color theme="1"/>
      <name val="宋体"/>
      <family val="2"/>
      <scheme val="minor"/>
    </font>
    <font>
      <sz val="10"/>
      <name val="Arial"/>
      <family val="2"/>
    </font>
    <font>
      <sz val="11"/>
      <color rgb="FFFF0000"/>
      <name val="宋体"/>
      <family val="2"/>
      <scheme val="minor"/>
    </font>
    <font>
      <sz val="10"/>
      <name val="宋体"/>
      <family val="2"/>
      <scheme val="minor"/>
    </font>
    <font>
      <sz val="10"/>
      <color theme="1"/>
      <name val="宋体"/>
      <family val="2"/>
      <scheme val="minor"/>
    </font>
    <font>
      <b/>
      <sz val="11"/>
      <color rgb="FFFF0000"/>
      <name val="宋体"/>
      <family val="2"/>
      <scheme val="minor"/>
    </font>
    <font>
      <b/>
      <sz val="11"/>
      <color theme="9" tint="-0.249977111117893"/>
      <name val="宋体"/>
      <family val="2"/>
      <scheme val="minor"/>
    </font>
    <font>
      <b/>
      <sz val="11"/>
      <name val="宋体"/>
      <family val="2"/>
      <scheme val="minor"/>
    </font>
    <font>
      <sz val="10"/>
      <name val="Arial"/>
      <family val="2"/>
    </font>
    <font>
      <b/>
      <sz val="11"/>
      <color indexed="8"/>
      <name val="宋体"/>
      <family val="2"/>
      <scheme val="minor"/>
    </font>
    <font>
      <sz val="11"/>
      <name val="宋体"/>
      <family val="2"/>
      <scheme val="minor"/>
    </font>
    <font>
      <u/>
      <sz val="11"/>
      <color theme="10"/>
      <name val="宋体"/>
      <family val="2"/>
      <scheme val="minor"/>
    </font>
    <font>
      <sz val="10"/>
      <name val="Arial"/>
      <family val="2"/>
    </font>
    <font>
      <sz val="10"/>
      <name val="Arial"/>
      <family val="2"/>
    </font>
    <font>
      <sz val="10"/>
      <name val="Arial"/>
      <family val="2"/>
    </font>
    <font>
      <u/>
      <sz val="8"/>
      <color indexed="12"/>
      <name val="Arial"/>
      <family val="2"/>
    </font>
    <font>
      <b/>
      <sz val="11"/>
      <color theme="8" tint="-0.249977111117893"/>
      <name val="宋体"/>
      <family val="2"/>
      <scheme val="minor"/>
    </font>
    <font>
      <sz val="10"/>
      <name val="Arial"/>
      <family val="2"/>
    </font>
    <font>
      <sz val="10"/>
      <name val="Arial"/>
      <family val="2"/>
    </font>
    <font>
      <sz val="11"/>
      <name val="Calibri"/>
      <family val="2"/>
    </font>
    <font>
      <sz val="10"/>
      <name val="Arial"/>
      <family val="2"/>
    </font>
    <font>
      <b/>
      <sz val="10"/>
      <color theme="1"/>
      <name val="宋体"/>
      <family val="2"/>
      <scheme val="minor"/>
    </font>
    <font>
      <b/>
      <sz val="10"/>
      <color indexed="8"/>
      <name val="宋体"/>
      <family val="2"/>
      <scheme val="minor"/>
    </font>
    <font>
      <u/>
      <sz val="10"/>
      <color theme="10"/>
      <name val="宋体"/>
      <family val="2"/>
      <scheme val="minor"/>
    </font>
    <font>
      <sz val="10"/>
      <color theme="9" tint="-0.249977111117893"/>
      <name val="宋体"/>
      <family val="2"/>
      <scheme val="minor"/>
    </font>
    <font>
      <sz val="10"/>
      <color theme="1"/>
      <name val="Calibri"/>
      <family val="2"/>
    </font>
    <font>
      <sz val="11"/>
      <color theme="8" tint="-0.249977111117893"/>
      <name val="宋体"/>
      <family val="2"/>
      <scheme val="minor"/>
    </font>
    <font>
      <sz val="9"/>
      <name val="宋体"/>
      <family val="3"/>
      <charset val="134"/>
      <scheme val="minor"/>
    </font>
  </fonts>
  <fills count="18">
    <fill>
      <patternFill patternType="none"/>
    </fill>
    <fill>
      <patternFill patternType="gray125"/>
    </fill>
    <fill>
      <patternFill patternType="solid">
        <fgColor indexed="5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7030A0"/>
        <bgColor indexed="64"/>
      </patternFill>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rgb="FF009999"/>
        <bgColor indexed="64"/>
      </patternFill>
    </fill>
    <fill>
      <patternFill patternType="solid">
        <fgColor rgb="FF9900CC"/>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1">
    <xf numFmtId="0" fontId="0" fillId="0" borderId="0"/>
    <xf numFmtId="9" fontId="5" fillId="0" borderId="0" applyFont="0" applyFill="0" applyBorder="0" applyAlignment="0" applyProtection="0"/>
    <xf numFmtId="0" fontId="6" fillId="0" borderId="0"/>
    <xf numFmtId="0" fontId="2" fillId="0" borderId="0" applyNumberFormat="0" applyFill="0" applyBorder="0" applyAlignment="0" applyProtection="0"/>
    <xf numFmtId="0" fontId="13" fillId="0" borderId="0"/>
    <xf numFmtId="0" fontId="2" fillId="0" borderId="0"/>
    <xf numFmtId="9" fontId="13" fillId="0" borderId="0" applyFont="0" applyFill="0" applyBorder="0" applyAlignment="0" applyProtection="0"/>
    <xf numFmtId="0" fontId="16" fillId="0" borderId="0" applyNumberFormat="0" applyFill="0" applyBorder="0" applyAlignment="0" applyProtection="0"/>
    <xf numFmtId="0" fontId="17" fillId="0" borderId="0"/>
    <xf numFmtId="0" fontId="2" fillId="0" borderId="0"/>
    <xf numFmtId="0" fontId="18" fillId="0" borderId="0" applyNumberFormat="0" applyFill="0" applyBorder="0" applyAlignment="0" applyProtection="0"/>
    <xf numFmtId="0" fontId="2" fillId="0" borderId="0"/>
    <xf numFmtId="0" fontId="19" fillId="0" borderId="0"/>
    <xf numFmtId="9" fontId="19"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alignment vertical="top"/>
      <protection locked="0"/>
    </xf>
    <xf numFmtId="0" fontId="22" fillId="0" borderId="0"/>
    <xf numFmtId="9" fontId="22" fillId="0" borderId="0" applyFont="0" applyFill="0" applyBorder="0" applyAlignment="0" applyProtection="0"/>
    <xf numFmtId="0" fontId="2" fillId="0" borderId="0"/>
    <xf numFmtId="0" fontId="23" fillId="0" borderId="0"/>
    <xf numFmtId="9" fontId="2" fillId="0" borderId="0" applyFont="0" applyFill="0" applyBorder="0" applyAlignment="0" applyProtection="0"/>
    <xf numFmtId="0" fontId="2"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5" fillId="0" borderId="0"/>
    <xf numFmtId="0" fontId="5" fillId="0" borderId="0"/>
    <xf numFmtId="0" fontId="2" fillId="0" borderId="0"/>
  </cellStyleXfs>
  <cellXfs count="232">
    <xf numFmtId="0" fontId="0" fillId="0" borderId="0" xfId="0"/>
    <xf numFmtId="0" fontId="0" fillId="0" borderId="0" xfId="0" applyFont="1"/>
    <xf numFmtId="0" fontId="0" fillId="0" borderId="0" xfId="0"/>
    <xf numFmtId="0" fontId="4" fillId="0" borderId="0" xfId="0" applyFont="1"/>
    <xf numFmtId="0" fontId="0" fillId="0" borderId="1" xfId="0" applyBorder="1"/>
    <xf numFmtId="3" fontId="4" fillId="8" borderId="1" xfId="0" applyNumberFormat="1" applyFont="1" applyFill="1" applyBorder="1"/>
    <xf numFmtId="3" fontId="4" fillId="6" borderId="1" xfId="0" applyNumberFormat="1" applyFont="1" applyFill="1" applyBorder="1"/>
    <xf numFmtId="0" fontId="4" fillId="0" borderId="1" xfId="0" applyFont="1" applyBorder="1"/>
    <xf numFmtId="0" fontId="0" fillId="0" borderId="0" xfId="0" applyFont="1" applyFill="1" applyBorder="1"/>
    <xf numFmtId="0" fontId="0" fillId="9" borderId="1" xfId="0" applyFill="1" applyBorder="1"/>
    <xf numFmtId="3" fontId="4" fillId="9" borderId="1" xfId="0" applyNumberFormat="1" applyFont="1" applyFill="1" applyBorder="1"/>
    <xf numFmtId="3" fontId="0" fillId="9" borderId="0" xfId="0" applyNumberFormat="1" applyFill="1"/>
    <xf numFmtId="0" fontId="0" fillId="9" borderId="0" xfId="0" applyFill="1"/>
    <xf numFmtId="0" fontId="0" fillId="0" borderId="1" xfId="0" applyFill="1" applyBorder="1"/>
    <xf numFmtId="0" fontId="0" fillId="0" borderId="0" xfId="0" applyFont="1" applyFill="1"/>
    <xf numFmtId="0" fontId="0" fillId="10" borderId="0" xfId="0" applyFill="1"/>
    <xf numFmtId="3" fontId="4" fillId="10" borderId="2" xfId="0" applyNumberFormat="1" applyFont="1" applyFill="1" applyBorder="1"/>
    <xf numFmtId="3" fontId="0" fillId="4" borderId="0" xfId="0" applyNumberFormat="1" applyFill="1"/>
    <xf numFmtId="1" fontId="0" fillId="0" borderId="0" xfId="0" applyNumberFormat="1"/>
    <xf numFmtId="176" fontId="0" fillId="0" borderId="0" xfId="0" applyNumberFormat="1"/>
    <xf numFmtId="0" fontId="0" fillId="0" borderId="0" xfId="0"/>
    <xf numFmtId="0" fontId="14" fillId="2" borderId="1" xfId="0" applyFont="1" applyFill="1" applyBorder="1" applyAlignment="1">
      <alignment horizontal="center" wrapText="1"/>
    </xf>
    <xf numFmtId="0" fontId="0" fillId="0" borderId="1" xfId="0" applyFont="1" applyBorder="1"/>
    <xf numFmtId="0" fontId="0" fillId="6" borderId="1" xfId="0" applyFont="1" applyFill="1" applyBorder="1"/>
    <xf numFmtId="0" fontId="0" fillId="7" borderId="1" xfId="0" applyFont="1" applyFill="1" applyBorder="1"/>
    <xf numFmtId="0" fontId="0" fillId="7" borderId="0" xfId="0" applyFont="1" applyFill="1"/>
    <xf numFmtId="0" fontId="0" fillId="0" borderId="1" xfId="0" applyFont="1" applyFill="1" applyBorder="1"/>
    <xf numFmtId="0" fontId="0" fillId="6" borderId="0" xfId="0" applyFont="1" applyFill="1"/>
    <xf numFmtId="0" fontId="0" fillId="6" borderId="0" xfId="0" applyFont="1" applyFill="1" applyAlignment="1">
      <alignment horizontal="right"/>
    </xf>
    <xf numFmtId="0" fontId="0" fillId="7" borderId="0" xfId="0" applyFont="1" applyFill="1" applyAlignment="1">
      <alignment horizontal="right"/>
    </xf>
    <xf numFmtId="0" fontId="0" fillId="0" borderId="1" xfId="0" applyFont="1" applyBorder="1" applyAlignment="1">
      <alignment horizontal="center"/>
    </xf>
    <xf numFmtId="0" fontId="14" fillId="12" borderId="1" xfId="0" applyFont="1" applyFill="1" applyBorder="1" applyAlignment="1">
      <alignment horizontal="center" wrapText="1"/>
    </xf>
    <xf numFmtId="9" fontId="0" fillId="0" borderId="1" xfId="1" applyFont="1" applyBorder="1" applyAlignment="1">
      <alignment horizontal="center"/>
    </xf>
    <xf numFmtId="0" fontId="0" fillId="6" borderId="1" xfId="0" applyFont="1" applyFill="1" applyBorder="1" applyAlignment="1">
      <alignment horizontal="center"/>
    </xf>
    <xf numFmtId="9" fontId="0" fillId="6" borderId="1" xfId="1" applyFont="1" applyFill="1" applyBorder="1" applyAlignment="1">
      <alignment horizontal="center"/>
    </xf>
    <xf numFmtId="0" fontId="0" fillId="7" borderId="1" xfId="0" applyFont="1" applyFill="1" applyBorder="1" applyAlignment="1">
      <alignment horizontal="center"/>
    </xf>
    <xf numFmtId="9" fontId="0" fillId="7" borderId="1" xfId="1" applyFont="1" applyFill="1" applyBorder="1" applyAlignment="1">
      <alignment horizontal="center"/>
    </xf>
    <xf numFmtId="0" fontId="0" fillId="0" borderId="1" xfId="0" applyFont="1" applyBorder="1" applyAlignment="1">
      <alignment wrapText="1"/>
    </xf>
    <xf numFmtId="0" fontId="0" fillId="6" borderId="1" xfId="0" applyFont="1" applyFill="1" applyBorder="1" applyAlignment="1">
      <alignment wrapText="1"/>
    </xf>
    <xf numFmtId="0" fontId="0" fillId="0" borderId="1" xfId="0" applyFont="1" applyFill="1" applyBorder="1" applyAlignment="1">
      <alignment wrapText="1"/>
    </xf>
    <xf numFmtId="0" fontId="0" fillId="7" borderId="1" xfId="0" applyFont="1" applyFill="1" applyBorder="1" applyAlignment="1">
      <alignment wrapText="1"/>
    </xf>
    <xf numFmtId="177" fontId="14" fillId="3" borderId="1" xfId="0" applyNumberFormat="1" applyFont="1" applyFill="1" applyBorder="1" applyAlignment="1">
      <alignment horizontal="center" wrapText="1"/>
    </xf>
    <xf numFmtId="177" fontId="0" fillId="0" borderId="1" xfId="0" applyNumberFormat="1" applyFont="1" applyBorder="1"/>
    <xf numFmtId="177" fontId="0" fillId="6" borderId="1" xfId="0" applyNumberFormat="1" applyFont="1" applyFill="1" applyBorder="1"/>
    <xf numFmtId="177" fontId="0" fillId="0" borderId="1" xfId="0" applyNumberFormat="1" applyFont="1" applyFill="1" applyBorder="1"/>
    <xf numFmtId="177" fontId="0" fillId="7" borderId="1" xfId="0" applyNumberFormat="1" applyFont="1" applyFill="1" applyBorder="1"/>
    <xf numFmtId="177" fontId="0" fillId="6" borderId="0" xfId="0" applyNumberFormat="1" applyFont="1" applyFill="1"/>
    <xf numFmtId="178" fontId="14" fillId="3" borderId="1" xfId="0" applyNumberFormat="1" applyFont="1" applyFill="1" applyBorder="1" applyAlignment="1">
      <alignment horizontal="center" wrapText="1"/>
    </xf>
    <xf numFmtId="178" fontId="0" fillId="0" borderId="1" xfId="0" applyNumberFormat="1" applyFont="1" applyBorder="1"/>
    <xf numFmtId="178" fontId="0" fillId="6" borderId="1" xfId="0" applyNumberFormat="1" applyFont="1" applyFill="1" applyBorder="1"/>
    <xf numFmtId="178" fontId="0" fillId="0" borderId="1" xfId="0" applyNumberFormat="1" applyFont="1" applyFill="1" applyBorder="1"/>
    <xf numFmtId="178" fontId="0" fillId="7" borderId="1" xfId="0" applyNumberFormat="1" applyFont="1" applyFill="1" applyBorder="1"/>
    <xf numFmtId="179" fontId="14" fillId="3" borderId="1" xfId="0" applyNumberFormat="1" applyFont="1" applyFill="1" applyBorder="1" applyAlignment="1">
      <alignment horizontal="center" wrapText="1"/>
    </xf>
    <xf numFmtId="179" fontId="0" fillId="0" borderId="1" xfId="0" applyNumberFormat="1" applyFont="1" applyBorder="1"/>
    <xf numFmtId="179" fontId="0" fillId="6" borderId="1" xfId="0" applyNumberFormat="1" applyFont="1" applyFill="1" applyBorder="1"/>
    <xf numFmtId="179" fontId="0" fillId="0" borderId="1" xfId="0" applyNumberFormat="1" applyFont="1" applyFill="1" applyBorder="1"/>
    <xf numFmtId="179" fontId="0" fillId="7" borderId="1" xfId="0" applyNumberFormat="1" applyFont="1" applyFill="1" applyBorder="1"/>
    <xf numFmtId="177" fontId="14" fillId="4" borderId="1" xfId="0" applyNumberFormat="1" applyFont="1" applyFill="1" applyBorder="1" applyAlignment="1">
      <alignment horizontal="center" wrapText="1"/>
    </xf>
    <xf numFmtId="178" fontId="14" fillId="4" borderId="1" xfId="0" applyNumberFormat="1" applyFont="1" applyFill="1" applyBorder="1" applyAlignment="1">
      <alignment horizontal="center" wrapText="1"/>
    </xf>
    <xf numFmtId="179" fontId="14" fillId="4" borderId="1" xfId="0" applyNumberFormat="1" applyFont="1" applyFill="1" applyBorder="1" applyAlignment="1">
      <alignment horizontal="center" wrapText="1"/>
    </xf>
    <xf numFmtId="177" fontId="14" fillId="5" borderId="1" xfId="0" applyNumberFormat="1" applyFont="1" applyFill="1" applyBorder="1" applyAlignment="1">
      <alignment horizontal="center" wrapText="1"/>
    </xf>
    <xf numFmtId="178" fontId="14" fillId="5" borderId="1" xfId="0" applyNumberFormat="1" applyFont="1" applyFill="1" applyBorder="1" applyAlignment="1">
      <alignment horizontal="center" wrapText="1"/>
    </xf>
    <xf numFmtId="179" fontId="14" fillId="5" borderId="1" xfId="0" applyNumberFormat="1" applyFont="1" applyFill="1" applyBorder="1" applyAlignment="1">
      <alignment horizontal="center" wrapText="1"/>
    </xf>
    <xf numFmtId="0" fontId="4" fillId="0" borderId="1" xfId="0" applyFont="1" applyBorder="1"/>
    <xf numFmtId="0" fontId="14" fillId="13" borderId="1" xfId="0" applyFont="1" applyFill="1" applyBorder="1" applyAlignment="1">
      <alignment horizontal="center" wrapText="1"/>
    </xf>
    <xf numFmtId="0" fontId="4" fillId="14" borderId="1" xfId="0" applyFont="1" applyFill="1" applyBorder="1" applyAlignment="1">
      <alignment horizontal="center" wrapText="1"/>
    </xf>
    <xf numFmtId="0" fontId="16" fillId="0" borderId="1" xfId="7" applyBorder="1"/>
    <xf numFmtId="49" fontId="14" fillId="13" borderId="1" xfId="0" applyNumberFormat="1" applyFont="1" applyFill="1" applyBorder="1" applyAlignment="1">
      <alignment horizontal="center" wrapText="1"/>
    </xf>
    <xf numFmtId="49" fontId="0" fillId="0" borderId="1" xfId="0" applyNumberFormat="1" applyFont="1" applyBorder="1" applyAlignment="1">
      <alignment horizontal="center"/>
    </xf>
    <xf numFmtId="0" fontId="0" fillId="0" borderId="0" xfId="0" applyFont="1" applyBorder="1" applyAlignment="1">
      <alignment horizontal="center"/>
    </xf>
    <xf numFmtId="49" fontId="0" fillId="0" borderId="0" xfId="0" applyNumberFormat="1" applyFont="1" applyBorder="1" applyAlignment="1">
      <alignment horizontal="center"/>
    </xf>
    <xf numFmtId="0" fontId="15" fillId="0" borderId="0" xfId="0" applyFont="1" applyFill="1"/>
    <xf numFmtId="0" fontId="7" fillId="0" borderId="0" xfId="0" applyFont="1"/>
    <xf numFmtId="0" fontId="11" fillId="0" borderId="0" xfId="0" applyFont="1"/>
    <xf numFmtId="0" fontId="2" fillId="0" borderId="0" xfId="3" applyFont="1" applyFill="1" applyBorder="1" applyAlignment="1" applyProtection="1"/>
    <xf numFmtId="0" fontId="21" fillId="6" borderId="1" xfId="0" applyFont="1" applyFill="1" applyBorder="1"/>
    <xf numFmtId="0" fontId="21" fillId="0" borderId="1" xfId="0" applyFont="1" applyFill="1" applyBorder="1"/>
    <xf numFmtId="0" fontId="21" fillId="0" borderId="1" xfId="0" applyFont="1" applyBorder="1"/>
    <xf numFmtId="0" fontId="21" fillId="0" borderId="1" xfId="0" applyFont="1" applyBorder="1" applyAlignment="1"/>
    <xf numFmtId="0" fontId="7" fillId="15" borderId="0" xfId="0" applyFont="1" applyFill="1"/>
    <xf numFmtId="0" fontId="21" fillId="0" borderId="0" xfId="0" applyFont="1" applyFill="1" applyBorder="1" applyAlignment="1"/>
    <xf numFmtId="0" fontId="21" fillId="0" borderId="0" xfId="0" applyFont="1"/>
    <xf numFmtId="0" fontId="9" fillId="0" borderId="1" xfId="0" applyFont="1" applyBorder="1"/>
    <xf numFmtId="0" fontId="8" fillId="0" borderId="1" xfId="0" applyFont="1" applyBorder="1" applyAlignment="1"/>
    <xf numFmtId="0" fontId="9" fillId="11" borderId="1" xfId="0" applyFont="1" applyFill="1" applyBorder="1"/>
    <xf numFmtId="0" fontId="8" fillId="0" borderId="1" xfId="0" applyFont="1" applyBorder="1"/>
    <xf numFmtId="0" fontId="15" fillId="7" borderId="0" xfId="0" applyFont="1" applyFill="1"/>
    <xf numFmtId="0" fontId="15" fillId="12" borderId="0" xfId="0" applyFont="1" applyFill="1"/>
    <xf numFmtId="0" fontId="0" fillId="17" borderId="0" xfId="0" applyFont="1" applyFill="1"/>
    <xf numFmtId="0" fontId="8" fillId="17" borderId="1" xfId="26" applyFont="1" applyFill="1" applyBorder="1" applyAlignment="1" applyProtection="1">
      <protection locked="0"/>
    </xf>
    <xf numFmtId="0" fontId="8" fillId="17" borderId="1" xfId="0" applyFont="1" applyFill="1" applyBorder="1" applyAlignment="1" applyProtection="1"/>
    <xf numFmtId="0" fontId="8" fillId="15" borderId="1" xfId="0" applyFont="1" applyFill="1" applyBorder="1" applyAlignment="1" applyProtection="1"/>
    <xf numFmtId="0" fontId="8" fillId="15" borderId="1" xfId="0" applyFont="1" applyFill="1" applyBorder="1" applyAlignment="1"/>
    <xf numFmtId="0" fontId="27" fillId="2" borderId="1" xfId="0" applyFont="1" applyFill="1" applyBorder="1" applyAlignment="1">
      <alignment horizontal="center" wrapText="1"/>
    </xf>
    <xf numFmtId="0" fontId="27" fillId="3" borderId="1" xfId="0" applyNumberFormat="1" applyFont="1" applyFill="1" applyBorder="1" applyAlignment="1">
      <alignment horizontal="center" wrapText="1"/>
    </xf>
    <xf numFmtId="0" fontId="27" fillId="4" borderId="1" xfId="0" applyNumberFormat="1" applyFont="1" applyFill="1" applyBorder="1" applyAlignment="1">
      <alignment horizontal="center" wrapText="1"/>
    </xf>
    <xf numFmtId="0" fontId="27" fillId="5" borderId="1" xfId="0" applyNumberFormat="1" applyFont="1" applyFill="1" applyBorder="1" applyAlignment="1">
      <alignment horizontal="center" wrapText="1"/>
    </xf>
    <xf numFmtId="0" fontId="27" fillId="10" borderId="1" xfId="0" applyFont="1" applyFill="1" applyBorder="1" applyAlignment="1">
      <alignment horizontal="center" wrapText="1"/>
    </xf>
    <xf numFmtId="0" fontId="27" fillId="6" borderId="1" xfId="0" applyFont="1" applyFill="1" applyBorder="1" applyAlignment="1">
      <alignment horizontal="center" wrapText="1"/>
    </xf>
    <xf numFmtId="0" fontId="27" fillId="3" borderId="1" xfId="0" applyFont="1" applyFill="1" applyBorder="1" applyAlignment="1">
      <alignment horizontal="center" wrapText="1"/>
    </xf>
    <xf numFmtId="0" fontId="9" fillId="0" borderId="1" xfId="0" applyNumberFormat="1" applyFont="1" applyBorder="1"/>
    <xf numFmtId="0" fontId="9" fillId="0" borderId="1" xfId="0" applyFont="1" applyFill="1" applyBorder="1"/>
    <xf numFmtId="9" fontId="9" fillId="0" borderId="1" xfId="0" applyNumberFormat="1" applyFont="1" applyBorder="1"/>
    <xf numFmtId="0" fontId="8" fillId="17" borderId="1" xfId="0" applyFont="1" applyFill="1" applyBorder="1" applyAlignment="1" applyProtection="1">
      <alignment horizontal="center"/>
    </xf>
    <xf numFmtId="0" fontId="8" fillId="17" borderId="1" xfId="0" applyFont="1" applyFill="1" applyBorder="1" applyAlignment="1" applyProtection="1">
      <alignment horizontal="left"/>
    </xf>
    <xf numFmtId="0" fontId="8" fillId="17" borderId="1" xfId="0" applyFont="1" applyFill="1" applyBorder="1"/>
    <xf numFmtId="0" fontId="9" fillId="17" borderId="1" xfId="0" applyFont="1" applyFill="1" applyBorder="1"/>
    <xf numFmtId="9" fontId="9" fillId="17" borderId="1" xfId="0" applyNumberFormat="1" applyFont="1" applyFill="1" applyBorder="1"/>
    <xf numFmtId="0" fontId="29" fillId="0" borderId="1" xfId="0" applyFont="1" applyBorder="1"/>
    <xf numFmtId="0" fontId="28" fillId="17" borderId="1" xfId="7" applyFont="1" applyFill="1" applyBorder="1"/>
    <xf numFmtId="0" fontId="8" fillId="17" borderId="1" xfId="0" applyFont="1" applyFill="1" applyBorder="1" applyAlignment="1">
      <alignment horizontal="left"/>
    </xf>
    <xf numFmtId="0" fontId="8" fillId="15" borderId="1" xfId="0" applyNumberFormat="1" applyFont="1" applyFill="1" applyBorder="1"/>
    <xf numFmtId="0" fontId="8" fillId="15" borderId="1" xfId="0" applyFont="1" applyFill="1" applyBorder="1"/>
    <xf numFmtId="3" fontId="8" fillId="15" borderId="1" xfId="0" applyNumberFormat="1" applyFont="1" applyFill="1" applyBorder="1"/>
    <xf numFmtId="0" fontId="9" fillId="15" borderId="1" xfId="0" applyFont="1" applyFill="1" applyBorder="1"/>
    <xf numFmtId="9" fontId="9" fillId="15" borderId="1" xfId="0" applyNumberFormat="1" applyFont="1" applyFill="1" applyBorder="1"/>
    <xf numFmtId="0" fontId="8" fillId="17" borderId="1" xfId="18" applyFont="1" applyFill="1" applyBorder="1" applyAlignment="1" applyProtection="1">
      <alignment horizontal="left"/>
    </xf>
    <xf numFmtId="0" fontId="9" fillId="0" borderId="1" xfId="0" applyFont="1" applyBorder="1" applyAlignment="1">
      <alignment wrapText="1"/>
    </xf>
    <xf numFmtId="0" fontId="8" fillId="17" borderId="1" xfId="0" applyFont="1" applyFill="1" applyBorder="1" applyAlignment="1">
      <alignment horizontal="left" vertical="center" wrapText="1"/>
    </xf>
    <xf numFmtId="0" fontId="8" fillId="17" borderId="1" xfId="0" applyFont="1" applyFill="1" applyBorder="1" applyAlignment="1" applyProtection="1">
      <alignment wrapText="1"/>
    </xf>
    <xf numFmtId="0" fontId="8" fillId="15" borderId="1" xfId="0" applyFont="1" applyFill="1" applyBorder="1" applyAlignment="1" applyProtection="1">
      <alignment wrapText="1"/>
    </xf>
    <xf numFmtId="0" fontId="9" fillId="7" borderId="1" xfId="0" applyNumberFormat="1" applyFont="1" applyFill="1" applyBorder="1"/>
    <xf numFmtId="0" fontId="9" fillId="0" borderId="0" xfId="0" applyFont="1" applyFill="1" applyBorder="1"/>
    <xf numFmtId="0" fontId="27" fillId="2" borderId="5" xfId="0" applyFont="1" applyFill="1" applyBorder="1" applyAlignment="1">
      <alignment horizontal="center" wrapText="1"/>
    </xf>
    <xf numFmtId="0" fontId="9" fillId="0" borderId="5" xfId="0" applyFont="1" applyBorder="1"/>
    <xf numFmtId="0" fontId="8" fillId="17" borderId="5" xfId="0" applyFont="1" applyFill="1" applyBorder="1"/>
    <xf numFmtId="0" fontId="8" fillId="17" borderId="5" xfId="0" applyFont="1" applyFill="1" applyBorder="1" applyAlignment="1">
      <alignment vertical="center"/>
    </xf>
    <xf numFmtId="0" fontId="8" fillId="17" borderId="5" xfId="0" applyFont="1" applyFill="1" applyBorder="1" applyProtection="1">
      <protection locked="0"/>
    </xf>
    <xf numFmtId="0" fontId="8" fillId="15" borderId="5" xfId="0" applyFont="1" applyFill="1" applyBorder="1" applyAlignment="1">
      <alignment vertical="center"/>
    </xf>
    <xf numFmtId="0" fontId="8" fillId="15" borderId="5" xfId="0" applyFont="1" applyFill="1" applyBorder="1" applyAlignment="1"/>
    <xf numFmtId="0" fontId="9" fillId="0" borderId="4" xfId="0" applyFont="1" applyBorder="1"/>
    <xf numFmtId="0" fontId="29" fillId="0" borderId="4" xfId="0" applyFont="1" applyBorder="1"/>
    <xf numFmtId="0" fontId="8" fillId="0" borderId="4" xfId="0" applyFont="1" applyBorder="1"/>
    <xf numFmtId="0" fontId="8" fillId="0" borderId="4" xfId="0" applyFont="1" applyBorder="1" applyAlignment="1"/>
    <xf numFmtId="0" fontId="9" fillId="17" borderId="4" xfId="0" applyFont="1" applyFill="1" applyBorder="1"/>
    <xf numFmtId="0" fontId="29" fillId="0" borderId="0" xfId="0" applyFont="1" applyFill="1" applyBorder="1"/>
    <xf numFmtId="0" fontId="8" fillId="0" borderId="0" xfId="0" applyFont="1" applyFill="1" applyBorder="1"/>
    <xf numFmtId="0" fontId="8" fillId="0" borderId="0" xfId="0" applyFont="1" applyFill="1" applyBorder="1" applyAlignment="1"/>
    <xf numFmtId="0" fontId="26" fillId="0" borderId="0" xfId="0" applyFont="1" applyFill="1" applyBorder="1"/>
    <xf numFmtId="0" fontId="4" fillId="0" borderId="0" xfId="0" applyFont="1" applyFill="1" applyBorder="1"/>
    <xf numFmtId="0" fontId="15" fillId="0" borderId="0" xfId="0" applyFont="1" applyFill="1" applyBorder="1"/>
    <xf numFmtId="0" fontId="15" fillId="15" borderId="0" xfId="0" applyFont="1" applyFill="1"/>
    <xf numFmtId="0" fontId="15" fillId="0" borderId="0" xfId="0" applyFont="1"/>
    <xf numFmtId="0" fontId="4" fillId="6" borderId="1" xfId="0" applyFont="1" applyFill="1" applyBorder="1"/>
    <xf numFmtId="0" fontId="0" fillId="15" borderId="0" xfId="0" applyFont="1" applyFill="1"/>
    <xf numFmtId="0" fontId="15" fillId="17" borderId="0" xfId="0" applyFont="1" applyFill="1"/>
    <xf numFmtId="0" fontId="0" fillId="12" borderId="0" xfId="0" applyFont="1" applyFill="1"/>
    <xf numFmtId="0" fontId="0" fillId="11" borderId="1" xfId="0" applyFont="1" applyFill="1" applyBorder="1"/>
    <xf numFmtId="0" fontId="4" fillId="17" borderId="1" xfId="0" applyFont="1" applyFill="1" applyBorder="1"/>
    <xf numFmtId="0" fontId="21" fillId="0" borderId="3" xfId="0" applyFont="1" applyBorder="1"/>
    <xf numFmtId="0" fontId="4" fillId="17" borderId="0" xfId="0" applyFont="1" applyFill="1" applyAlignment="1"/>
    <xf numFmtId="0" fontId="31" fillId="0" borderId="0" xfId="0" applyFont="1" applyFill="1" applyAlignment="1"/>
    <xf numFmtId="0" fontId="0" fillId="16" borderId="0" xfId="0" applyFont="1" applyFill="1"/>
    <xf numFmtId="0" fontId="9" fillId="0" borderId="0" xfId="0" applyFont="1" applyFill="1" applyBorder="1" applyAlignment="1">
      <alignment wrapText="1"/>
    </xf>
    <xf numFmtId="0" fontId="7" fillId="0" borderId="0" xfId="0" applyFont="1" applyFill="1" applyBorder="1"/>
    <xf numFmtId="0" fontId="21" fillId="0" borderId="7" xfId="0" applyFont="1" applyBorder="1"/>
    <xf numFmtId="0" fontId="0" fillId="6" borderId="4" xfId="0" applyFont="1" applyFill="1" applyBorder="1"/>
    <xf numFmtId="0" fontId="4" fillId="6" borderId="4" xfId="0" applyFont="1" applyFill="1" applyBorder="1"/>
    <xf numFmtId="0" fontId="21" fillId="0" borderId="4" xfId="0" applyFont="1" applyFill="1" applyBorder="1"/>
    <xf numFmtId="0" fontId="4" fillId="17" borderId="4" xfId="0" applyFont="1" applyFill="1" applyBorder="1"/>
    <xf numFmtId="0" fontId="21" fillId="6" borderId="4" xfId="0" applyFont="1" applyFill="1" applyBorder="1"/>
    <xf numFmtId="0" fontId="21" fillId="0" borderId="4" xfId="0" applyFont="1" applyBorder="1"/>
    <xf numFmtId="0" fontId="4" fillId="0" borderId="4" xfId="0" applyFont="1" applyBorder="1"/>
    <xf numFmtId="0" fontId="21" fillId="0" borderId="6" xfId="0" applyFont="1" applyBorder="1"/>
    <xf numFmtId="0" fontId="21" fillId="0" borderId="8" xfId="0" applyFont="1" applyBorder="1"/>
    <xf numFmtId="0" fontId="21" fillId="0" borderId="4" xfId="0" applyFont="1" applyBorder="1" applyAlignment="1"/>
    <xf numFmtId="0" fontId="21" fillId="0" borderId="0" xfId="0" applyFont="1" applyFill="1" applyBorder="1"/>
    <xf numFmtId="0" fontId="31" fillId="0" borderId="0" xfId="0" applyFont="1" applyFill="1" applyBorder="1" applyAlignment="1"/>
    <xf numFmtId="0" fontId="4" fillId="0" borderId="0" xfId="0" applyFont="1" applyFill="1" applyBorder="1" applyAlignment="1"/>
    <xf numFmtId="0" fontId="11" fillId="0" borderId="0" xfId="0" applyFont="1" applyFill="1" applyBorder="1"/>
    <xf numFmtId="176" fontId="0" fillId="0" borderId="0" xfId="0" applyNumberFormat="1" applyFont="1" applyFill="1" applyBorder="1"/>
    <xf numFmtId="180" fontId="0" fillId="0" borderId="0" xfId="0" applyNumberFormat="1" applyFont="1" applyFill="1" applyBorder="1"/>
    <xf numFmtId="0" fontId="1" fillId="11" borderId="1" xfId="0" applyFont="1" applyFill="1" applyBorder="1" applyAlignment="1">
      <alignment horizontal="center" wrapText="1"/>
    </xf>
    <xf numFmtId="180" fontId="4" fillId="11" borderId="1" xfId="0" applyNumberFormat="1" applyFont="1" applyFill="1" applyBorder="1" applyAlignment="1">
      <alignment wrapText="1"/>
    </xf>
    <xf numFmtId="0" fontId="4" fillId="11" borderId="1" xfId="0" applyFont="1" applyFill="1" applyBorder="1" applyAlignment="1">
      <alignment wrapText="1"/>
    </xf>
    <xf numFmtId="176" fontId="4" fillId="11" borderId="1" xfId="0" applyNumberFormat="1" applyFont="1" applyFill="1" applyBorder="1" applyAlignment="1">
      <alignment wrapText="1"/>
    </xf>
    <xf numFmtId="0" fontId="4" fillId="11" borderId="1" xfId="0" applyFont="1" applyFill="1" applyBorder="1"/>
    <xf numFmtId="0" fontId="9" fillId="11" borderId="1" xfId="0" applyFont="1" applyFill="1" applyBorder="1" applyAlignment="1">
      <alignment vertical="center"/>
    </xf>
    <xf numFmtId="0" fontId="9" fillId="11" borderId="1" xfId="0" applyFont="1" applyFill="1" applyBorder="1" applyAlignment="1" applyProtection="1">
      <alignment vertical="top" wrapText="1"/>
      <protection locked="0"/>
    </xf>
    <xf numFmtId="0" fontId="2" fillId="11" borderId="1" xfId="3" applyFont="1" applyFill="1" applyBorder="1" applyAlignment="1" applyProtection="1"/>
    <xf numFmtId="180" fontId="0" fillId="11" borderId="1" xfId="0" applyNumberFormat="1" applyFont="1" applyFill="1" applyBorder="1"/>
    <xf numFmtId="176" fontId="0" fillId="11" borderId="1" xfId="0" applyNumberFormat="1" applyFont="1" applyFill="1" applyBorder="1"/>
    <xf numFmtId="0" fontId="8" fillId="11" borderId="1" xfId="0" applyFont="1" applyFill="1" applyBorder="1" applyAlignment="1"/>
    <xf numFmtId="15" fontId="9" fillId="11" borderId="1" xfId="0" applyNumberFormat="1" applyFont="1" applyFill="1" applyBorder="1" applyAlignment="1">
      <alignment horizontal="left" wrapText="1"/>
    </xf>
    <xf numFmtId="15" fontId="8" fillId="11" borderId="1" xfId="0" applyNumberFormat="1" applyFont="1" applyFill="1" applyBorder="1" applyAlignment="1">
      <alignment horizontal="left" wrapText="1"/>
    </xf>
    <xf numFmtId="0" fontId="15" fillId="11" borderId="1" xfId="0" applyFont="1" applyFill="1" applyBorder="1"/>
    <xf numFmtId="180" fontId="15" fillId="11" borderId="1" xfId="0" applyNumberFormat="1" applyFont="1" applyFill="1" applyBorder="1"/>
    <xf numFmtId="176" fontId="15" fillId="11" borderId="1" xfId="0" applyNumberFormat="1" applyFont="1" applyFill="1" applyBorder="1"/>
    <xf numFmtId="0" fontId="15" fillId="11" borderId="1" xfId="0" applyFont="1" applyFill="1" applyBorder="1" applyAlignment="1" applyProtection="1"/>
    <xf numFmtId="0" fontId="8" fillId="11" borderId="1" xfId="0" applyFont="1" applyFill="1" applyBorder="1"/>
    <xf numFmtId="0" fontId="8" fillId="11" borderId="1" xfId="0" applyFont="1" applyFill="1" applyBorder="1" applyAlignment="1">
      <alignment horizontal="left" wrapText="1"/>
    </xf>
    <xf numFmtId="0" fontId="2" fillId="11" borderId="1" xfId="0" applyFont="1" applyFill="1" applyBorder="1" applyAlignment="1" applyProtection="1"/>
    <xf numFmtId="0" fontId="3" fillId="11" borderId="1" xfId="5" applyFont="1" applyFill="1" applyBorder="1" applyAlignment="1" applyProtection="1"/>
    <xf numFmtId="0" fontId="9" fillId="11" borderId="1" xfId="0" applyFont="1" applyFill="1" applyBorder="1" applyAlignment="1">
      <alignment horizontal="left" wrapText="1"/>
    </xf>
    <xf numFmtId="0" fontId="30" fillId="11" borderId="1" xfId="0" applyFont="1" applyFill="1" applyBorder="1" applyAlignment="1">
      <alignment vertical="center"/>
    </xf>
    <xf numFmtId="180" fontId="4" fillId="11" borderId="1" xfId="0" applyNumberFormat="1" applyFont="1" applyFill="1" applyBorder="1"/>
    <xf numFmtId="176" fontId="4" fillId="11" borderId="1" xfId="0" applyNumberFormat="1" applyFont="1" applyFill="1" applyBorder="1"/>
    <xf numFmtId="0" fontId="24" fillId="11" borderId="1" xfId="0" applyFont="1" applyFill="1" applyBorder="1" applyAlignment="1"/>
    <xf numFmtId="0" fontId="8" fillId="11" borderId="1" xfId="0" applyFont="1" applyFill="1" applyBorder="1" applyAlignment="1">
      <alignment wrapText="1"/>
    </xf>
    <xf numFmtId="0" fontId="3" fillId="11" borderId="1" xfId="0" applyFont="1" applyFill="1" applyBorder="1" applyAlignment="1" applyProtection="1"/>
    <xf numFmtId="0" fontId="3" fillId="11" borderId="1" xfId="3" applyFont="1" applyFill="1" applyBorder="1" applyAlignment="1" applyProtection="1"/>
    <xf numFmtId="0" fontId="8" fillId="11" borderId="1" xfId="0" applyFont="1" applyFill="1" applyBorder="1" applyAlignment="1">
      <alignment horizontal="left"/>
    </xf>
    <xf numFmtId="0" fontId="3" fillId="11" borderId="1" xfId="24" applyFont="1" applyFill="1" applyBorder="1" applyAlignment="1" applyProtection="1"/>
    <xf numFmtId="0" fontId="2" fillId="11" borderId="0" xfId="3" applyFont="1" applyFill="1" applyBorder="1" applyAlignment="1" applyProtection="1"/>
    <xf numFmtId="0" fontId="2" fillId="11" borderId="1" xfId="0" applyFont="1" applyFill="1" applyBorder="1" applyAlignment="1"/>
    <xf numFmtId="0" fontId="9" fillId="11" borderId="1" xfId="0" applyNumberFormat="1" applyFont="1" applyFill="1" applyBorder="1" applyAlignment="1" applyProtection="1">
      <alignment horizontal="left" wrapText="1"/>
      <protection locked="0" hidden="1"/>
    </xf>
    <xf numFmtId="0" fontId="0" fillId="11" borderId="1" xfId="0" applyFont="1" applyFill="1" applyBorder="1" applyAlignment="1"/>
    <xf numFmtId="0" fontId="9" fillId="11" borderId="1" xfId="0" applyFont="1" applyFill="1" applyBorder="1" applyAlignment="1">
      <alignment wrapText="1"/>
    </xf>
    <xf numFmtId="180" fontId="7" fillId="11" borderId="1" xfId="0" applyNumberFormat="1" applyFont="1" applyFill="1" applyBorder="1"/>
    <xf numFmtId="0" fontId="7" fillId="11" borderId="1" xfId="0" applyFont="1" applyFill="1" applyBorder="1"/>
    <xf numFmtId="176" fontId="7" fillId="11" borderId="1" xfId="0" applyNumberFormat="1" applyFont="1" applyFill="1" applyBorder="1"/>
    <xf numFmtId="0" fontId="0" fillId="11" borderId="1" xfId="0" applyFont="1" applyFill="1" applyBorder="1" applyAlignment="1" applyProtection="1"/>
    <xf numFmtId="0" fontId="8" fillId="11" borderId="1" xfId="0" applyFont="1" applyFill="1" applyBorder="1" applyAlignment="1">
      <alignment vertical="center"/>
    </xf>
    <xf numFmtId="0" fontId="12" fillId="11" borderId="1" xfId="0" applyFont="1" applyFill="1" applyBorder="1"/>
    <xf numFmtId="180" fontId="0" fillId="11" borderId="1" xfId="0" applyNumberFormat="1" applyFont="1" applyFill="1" applyBorder="1" applyAlignment="1"/>
    <xf numFmtId="176" fontId="0" fillId="11" borderId="1" xfId="0" applyNumberFormat="1" applyFont="1" applyFill="1" applyBorder="1" applyAlignment="1"/>
    <xf numFmtId="0" fontId="9" fillId="11" borderId="1" xfId="22" applyFont="1" applyFill="1" applyBorder="1" applyAlignment="1">
      <alignment horizontal="left" wrapText="1"/>
    </xf>
    <xf numFmtId="0" fontId="9" fillId="11" borderId="1" xfId="0" applyFont="1" applyFill="1" applyBorder="1" applyAlignment="1">
      <alignment horizontal="left"/>
    </xf>
    <xf numFmtId="0" fontId="10" fillId="11" borderId="1" xfId="0" applyFont="1" applyFill="1" applyBorder="1"/>
    <xf numFmtId="0" fontId="0" fillId="11" borderId="0" xfId="0" applyFill="1"/>
    <xf numFmtId="0" fontId="0" fillId="11" borderId="0" xfId="0" applyFont="1" applyFill="1"/>
    <xf numFmtId="0" fontId="15" fillId="11" borderId="0" xfId="0" applyFont="1" applyFill="1"/>
    <xf numFmtId="0" fontId="7" fillId="11" borderId="0" xfId="0" applyFont="1" applyFill="1"/>
    <xf numFmtId="0" fontId="21" fillId="11" borderId="1" xfId="0" applyFont="1" applyFill="1" applyBorder="1"/>
    <xf numFmtId="0" fontId="21" fillId="11" borderId="3" xfId="0" applyFont="1" applyFill="1" applyBorder="1"/>
    <xf numFmtId="0" fontId="21" fillId="11" borderId="7" xfId="0" applyFont="1" applyFill="1" applyBorder="1"/>
    <xf numFmtId="0" fontId="21" fillId="11" borderId="1" xfId="0" applyFont="1" applyFill="1" applyBorder="1" applyAlignment="1"/>
    <xf numFmtId="0" fontId="31" fillId="11" borderId="0" xfId="0" applyFont="1" applyFill="1" applyAlignment="1"/>
    <xf numFmtId="0" fontId="4" fillId="11" borderId="0" xfId="0" applyFont="1" applyFill="1" applyAlignment="1"/>
    <xf numFmtId="0" fontId="4" fillId="11" borderId="0" xfId="0" applyFont="1" applyFill="1"/>
    <xf numFmtId="0" fontId="21" fillId="11" borderId="0" xfId="0" applyFont="1" applyFill="1"/>
    <xf numFmtId="0" fontId="11" fillId="11" borderId="0" xfId="0" applyFont="1" applyFill="1"/>
  </cellXfs>
  <cellStyles count="31">
    <cellStyle name="Hyperlink 2" xfId="15"/>
    <cellStyle name="Normal 10" xfId="29"/>
    <cellStyle name="Normal 2" xfId="2"/>
    <cellStyle name="Normal 2 2" xfId="5"/>
    <cellStyle name="Normal 3" xfId="3"/>
    <cellStyle name="Normal 3 2" xfId="18"/>
    <cellStyle name="Normal 4" xfId="4"/>
    <cellStyle name="Normal 4 2" xfId="8"/>
    <cellStyle name="Normal 4 2 2" xfId="9"/>
    <cellStyle name="Normal 5" xfId="10"/>
    <cellStyle name="Normal 5 2" xfId="11"/>
    <cellStyle name="Normal 5 3" xfId="21"/>
    <cellStyle name="Normal 6" xfId="12"/>
    <cellStyle name="Normal 6 2" xfId="22"/>
    <cellStyle name="Normal 7" xfId="16"/>
    <cellStyle name="Normal 7 2" xfId="24"/>
    <cellStyle name="Normal 8" xfId="19"/>
    <cellStyle name="Normal 8 2" xfId="26"/>
    <cellStyle name="Normal 9" xfId="28"/>
    <cellStyle name="Normal 9 2" xfId="30"/>
    <cellStyle name="Percent 2" xfId="6"/>
    <cellStyle name="Percent 2 2" xfId="20"/>
    <cellStyle name="Percent 3" xfId="13"/>
    <cellStyle name="Percent 3 2" xfId="23"/>
    <cellStyle name="Percent 4" xfId="14"/>
    <cellStyle name="Percent 5" xfId="17"/>
    <cellStyle name="Percent 5 2" xfId="25"/>
    <cellStyle name="Percent 6" xfId="27"/>
    <cellStyle name="百分比" xfId="1" builtinId="5"/>
    <cellStyle name="常规" xfId="0" builtinId="0"/>
    <cellStyle name="超链接" xfId="7" builtinId="8"/>
  </cellStyles>
  <dxfs count="1">
    <dxf>
      <fill>
        <patternFill patternType="none">
          <bgColor auto="1"/>
        </patternFill>
      </fill>
    </dxf>
  </dxfs>
  <tableStyles count="1" defaultTableStyle="TableStyleMedium2" defaultPivotStyle="PivotStyleLight16">
    <tableStyle name="Table Style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up.com/Jnls-Data2/Gen_Info/Cust_Serv/Changes%20to%20List/2018%20Changes%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oup.com/gab/operations/transitions/Key%20Transitions%20Documents/Confirmed%20Joiners%20quick%20refere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Lists"/>
      <sheetName val="Lookup Data"/>
    </sheetNames>
    <sheetDataSet>
      <sheetData sheetId="0"/>
      <sheetData sheetId="1">
        <row r="2">
          <cell r="A2" t="str">
            <v>Discontinued rate</v>
          </cell>
        </row>
        <row r="3">
          <cell r="A3" t="str">
            <v>Frequency</v>
          </cell>
        </row>
        <row r="4">
          <cell r="A4" t="str">
            <v>Membership arrangement</v>
          </cell>
        </row>
        <row r="5">
          <cell r="A5" t="str">
            <v>Name change</v>
          </cell>
        </row>
        <row r="6">
          <cell r="A6" t="str">
            <v>New rate</v>
          </cell>
        </row>
        <row r="7">
          <cell r="A7" t="str">
            <v>Offer</v>
          </cell>
        </row>
        <row r="8">
          <cell r="A8" t="str">
            <v>Other</v>
          </cell>
        </row>
        <row r="9">
          <cell r="A9" t="str">
            <v>Page extent</v>
          </cell>
        </row>
        <row r="10">
          <cell r="A10" t="str">
            <v>Pricing policy</v>
          </cell>
        </row>
        <row r="11">
          <cell r="A11" t="str">
            <v>Journal is becoming fully OA</v>
          </cell>
        </row>
        <row r="12">
          <cell r="A12" t="str">
            <v>Journal is leaving OUP</v>
          </cell>
        </row>
        <row r="13">
          <cell r="A13" t="str">
            <v>Journal is moving online-only</v>
          </cell>
        </row>
      </sheetData>
      <sheetData sheetId="2">
        <row r="1">
          <cell r="A1" t="str">
            <v>Title</v>
          </cell>
          <cell r="B1" t="str">
            <v>Journal Code</v>
          </cell>
          <cell r="C1" t="str">
            <v>Print ISSN</v>
          </cell>
          <cell r="D1" t="str">
            <v>Online ISSN</v>
          </cell>
          <cell r="E1" t="str">
            <v>Publisher</v>
          </cell>
          <cell r="F1" t="str">
            <v>Publication Reference</v>
          </cell>
        </row>
        <row r="2">
          <cell r="A2" t="str">
            <v>Acta Biochimica et Biophysica Sinica</v>
          </cell>
          <cell r="B2" t="str">
            <v>abbs</v>
          </cell>
          <cell r="C2" t="str">
            <v>1672-9145</v>
          </cell>
          <cell r="D2" t="str">
            <v>1745-7270</v>
          </cell>
          <cell r="E2" t="str">
            <v>Kimi Zeng</v>
          </cell>
          <cell r="F2" t="str">
            <v>ABBSIN</v>
          </cell>
        </row>
        <row r="3">
          <cell r="A3" t="str">
            <v>Adaptation</v>
          </cell>
          <cell r="B3" t="str">
            <v>adaptation</v>
          </cell>
          <cell r="C3" t="str">
            <v>1755-0637</v>
          </cell>
          <cell r="D3" t="str">
            <v>1755-0645</v>
          </cell>
          <cell r="E3" t="str">
            <v>Victoria Smith</v>
          </cell>
          <cell r="F3" t="str">
            <v>ADAPTA</v>
          </cell>
        </row>
        <row r="4">
          <cell r="A4" t="str">
            <v>Advances in Nutrition</v>
          </cell>
          <cell r="B4" t="str">
            <v>advances</v>
          </cell>
          <cell r="C4" t="str">
            <v/>
          </cell>
          <cell r="D4" t="str">
            <v/>
          </cell>
          <cell r="E4" t="str">
            <v>Christopher Reid</v>
          </cell>
          <cell r="F4" t="str">
            <v>ADVANC</v>
          </cell>
        </row>
        <row r="5">
          <cell r="A5" t="str">
            <v>Adverse Drug Reactions</v>
          </cell>
          <cell r="B5" t="str">
            <v>drugsj</v>
          </cell>
          <cell r="C5" t="str">
            <v>0964-198X</v>
          </cell>
          <cell r="D5" t="str">
            <v/>
          </cell>
          <cell r="F5" t="str">
            <v>DRUGSJ</v>
          </cell>
        </row>
        <row r="6">
          <cell r="A6" t="str">
            <v>Aesthetic Surgery Journal</v>
          </cell>
          <cell r="B6" t="str">
            <v>asj</v>
          </cell>
          <cell r="C6" t="str">
            <v>1090-820X</v>
          </cell>
          <cell r="D6" t="str">
            <v>1527-330X</v>
          </cell>
          <cell r="E6" t="str">
            <v>Christopher Reid</v>
          </cell>
          <cell r="F6" t="str">
            <v>ASJOUR</v>
          </cell>
        </row>
        <row r="7">
          <cell r="A7" t="str">
            <v>African Affairs</v>
          </cell>
          <cell r="B7" t="str">
            <v>afrafj</v>
          </cell>
          <cell r="C7" t="str">
            <v>0001-9909</v>
          </cell>
          <cell r="D7" t="str">
            <v>1468-2621</v>
          </cell>
          <cell r="E7" t="str">
            <v>Vanessa Lacey</v>
          </cell>
          <cell r="F7" t="str">
            <v>AFRAFJ</v>
          </cell>
        </row>
        <row r="8">
          <cell r="A8" t="str">
            <v>Age and Ageing</v>
          </cell>
          <cell r="B8" t="str">
            <v>ageing</v>
          </cell>
          <cell r="C8" t="str">
            <v>0002-0729</v>
          </cell>
          <cell r="D8" t="str">
            <v>1468-2834</v>
          </cell>
          <cell r="E8" t="str">
            <v>Paul Kidd</v>
          </cell>
          <cell r="F8" t="str">
            <v>AGEING</v>
          </cell>
        </row>
        <row r="9">
          <cell r="A9" t="str">
            <v>AIBS Bulletin</v>
          </cell>
          <cell r="B9" t="str">
            <v>aibsbulletin</v>
          </cell>
          <cell r="C9" t="str">
            <v>0096-7645</v>
          </cell>
          <cell r="D9" t="str">
            <v/>
          </cell>
          <cell r="E9" t="str">
            <v>David Crotty</v>
          </cell>
          <cell r="F9" t="str">
            <v>AIBSBU</v>
          </cell>
        </row>
        <row r="10">
          <cell r="A10" t="str">
            <v>Alcohol and Alcoholism</v>
          </cell>
          <cell r="B10" t="str">
            <v>alcalc</v>
          </cell>
          <cell r="C10" t="str">
            <v>0735-0414</v>
          </cell>
          <cell r="D10" t="str">
            <v>1464-3502</v>
          </cell>
          <cell r="E10" t="str">
            <v>Paul Kidd</v>
          </cell>
          <cell r="F10" t="str">
            <v>ALCALC</v>
          </cell>
        </row>
        <row r="11">
          <cell r="A11" t="str">
            <v>American Entomologist</v>
          </cell>
          <cell r="B11" t="str">
            <v>ae</v>
          </cell>
          <cell r="C11" t="str">
            <v>1046-2821</v>
          </cell>
          <cell r="D11" t="str">
            <v>2155-9902</v>
          </cell>
          <cell r="E11" t="str">
            <v>Fiona Williams</v>
          </cell>
          <cell r="F11" t="str">
            <v>AENTOM</v>
          </cell>
        </row>
        <row r="12">
          <cell r="A12" t="str">
            <v>American Journal of Agricultural Economics</v>
          </cell>
          <cell r="B12" t="str">
            <v>ajae</v>
          </cell>
          <cell r="C12" t="str">
            <v>0002-9092</v>
          </cell>
          <cell r="D12" t="str">
            <v>1467-8276</v>
          </cell>
          <cell r="E12" t="str">
            <v>Byron Boneparth</v>
          </cell>
          <cell r="F12" t="str">
            <v>AJAGEC</v>
          </cell>
        </row>
        <row r="13">
          <cell r="A13" t="str">
            <v>American Journal of Clinical Pathology</v>
          </cell>
          <cell r="B13" t="str">
            <v>ajcp</v>
          </cell>
          <cell r="C13" t="str">
            <v>0002-9173</v>
          </cell>
          <cell r="D13" t="str">
            <v>1943-7722</v>
          </cell>
          <cell r="E13" t="str">
            <v>Ashley Petrylak</v>
          </cell>
          <cell r="F13" t="str">
            <v>AJCPAT</v>
          </cell>
        </row>
        <row r="14">
          <cell r="A14" t="str">
            <v>American Journal of Epidemiology</v>
          </cell>
          <cell r="B14" t="str">
            <v>aje</v>
          </cell>
          <cell r="C14" t="str">
            <v>0002-9262</v>
          </cell>
          <cell r="D14" t="str">
            <v>1476-6256</v>
          </cell>
          <cell r="E14" t="str">
            <v>Anna Hernandez French</v>
          </cell>
          <cell r="F14" t="str">
            <v>AJEPID</v>
          </cell>
        </row>
        <row r="15">
          <cell r="A15" t="str">
            <v>American Journal of Geriatric Psychiatry: Official Journal of the American Association for Geriatric Psychiatry</v>
          </cell>
          <cell r="B15" t="str">
            <v>ajgp</v>
          </cell>
          <cell r="C15" t="str">
            <v/>
          </cell>
          <cell r="D15" t="str">
            <v/>
          </cell>
          <cell r="F15" t="str">
            <v>NOTSET</v>
          </cell>
        </row>
        <row r="16">
          <cell r="A16" t="str">
            <v>American Journal of Human Genetics</v>
          </cell>
          <cell r="B16" t="str">
            <v>ajhg</v>
          </cell>
          <cell r="C16" t="str">
            <v>0002-9297</v>
          </cell>
          <cell r="D16" t="str">
            <v>1537-6605</v>
          </cell>
          <cell r="F16" t="str">
            <v>NOTSET</v>
          </cell>
        </row>
        <row r="17">
          <cell r="A17" t="str">
            <v>American Journal of Hypertension</v>
          </cell>
          <cell r="B17" t="str">
            <v>ajh</v>
          </cell>
          <cell r="C17" t="str">
            <v>0895-7061</v>
          </cell>
          <cell r="D17" t="str">
            <v>1941-7225</v>
          </cell>
          <cell r="E17" t="str">
            <v>Anna Hernandez French</v>
          </cell>
          <cell r="F17" t="str">
            <v>AJHYPE</v>
          </cell>
        </row>
        <row r="18">
          <cell r="A18" t="str">
            <v>American Journal of Legal History</v>
          </cell>
          <cell r="B18" t="str">
            <v>ajlh</v>
          </cell>
          <cell r="C18" t="str">
            <v>0002-9319</v>
          </cell>
          <cell r="D18" t="str">
            <v>2161-797X</v>
          </cell>
          <cell r="E18" t="str">
            <v>Rhodri Jackson</v>
          </cell>
          <cell r="F18" t="str">
            <v>AJLHIS</v>
          </cell>
        </row>
        <row r="19">
          <cell r="A19" t="str">
            <v>American Journal of Tropical Medicine and Hygiene</v>
          </cell>
          <cell r="B19" t="str">
            <v>amjtmh</v>
          </cell>
          <cell r="C19" t="str">
            <v>0002-9637</v>
          </cell>
          <cell r="D19" t="str">
            <v>1476-1645</v>
          </cell>
          <cell r="F19" t="str">
            <v>NOTSET</v>
          </cell>
        </row>
        <row r="20">
          <cell r="A20" t="str">
            <v>American Law and Economics Review</v>
          </cell>
          <cell r="B20" t="str">
            <v>alecon</v>
          </cell>
          <cell r="C20" t="str">
            <v>1465-7252</v>
          </cell>
          <cell r="D20" t="str">
            <v>1465-7260</v>
          </cell>
          <cell r="E20" t="str">
            <v>Byron Boneparth</v>
          </cell>
          <cell r="F20" t="str">
            <v>ALECON</v>
          </cell>
        </row>
        <row r="21">
          <cell r="A21" t="str">
            <v>American Literary History</v>
          </cell>
          <cell r="B21" t="str">
            <v>alhist</v>
          </cell>
          <cell r="C21" t="str">
            <v>0896-7148</v>
          </cell>
          <cell r="D21" t="str">
            <v>1468-4365</v>
          </cell>
          <cell r="E21" t="str">
            <v>Patricia Thomas</v>
          </cell>
          <cell r="F21" t="str">
            <v>ALHIST</v>
          </cell>
        </row>
        <row r="22">
          <cell r="A22" t="str">
            <v>American Political Science Review</v>
          </cell>
          <cell r="B22" t="str">
            <v>apsr</v>
          </cell>
          <cell r="C22" t="str">
            <v>0003-0554</v>
          </cell>
          <cell r="F22" t="str">
            <v>NOTSET</v>
          </cell>
        </row>
        <row r="23">
          <cell r="A23" t="str">
            <v>American Zoologist</v>
          </cell>
          <cell r="B23" t="str">
            <v>amzoo</v>
          </cell>
          <cell r="C23" t="str">
            <v>0003-1569</v>
          </cell>
          <cell r="D23" t="str">
            <v>2162-4445</v>
          </cell>
          <cell r="E23" t="str">
            <v>Ian Sherman</v>
          </cell>
          <cell r="F23" t="str">
            <v>AMZOOL</v>
          </cell>
        </row>
        <row r="24">
          <cell r="A24" t="str">
            <v>Analysis</v>
          </cell>
          <cell r="B24" t="str">
            <v>analys</v>
          </cell>
          <cell r="C24" t="str">
            <v>0003-2638</v>
          </cell>
          <cell r="D24" t="str">
            <v>1467-8284</v>
          </cell>
          <cell r="E24" t="str">
            <v>Sarah Scutts</v>
          </cell>
          <cell r="F24" t="str">
            <v>ANALYS</v>
          </cell>
        </row>
        <row r="25">
          <cell r="A25" t="str">
            <v>Annals of Behavioral Medicine</v>
          </cell>
          <cell r="B25" t="str">
            <v>abm</v>
          </cell>
          <cell r="C25" t="str">
            <v/>
          </cell>
          <cell r="D25" t="str">
            <v/>
          </cell>
          <cell r="E25" t="str">
            <v>Rachel Warren</v>
          </cell>
          <cell r="F25" t="str">
            <v>ABMEDI</v>
          </cell>
        </row>
        <row r="26">
          <cell r="A26" t="str">
            <v>Annals of Botany</v>
          </cell>
          <cell r="B26" t="str">
            <v>annbot</v>
          </cell>
          <cell r="C26" t="str">
            <v>0305-7364</v>
          </cell>
          <cell r="D26" t="str">
            <v>1095-8290</v>
          </cell>
          <cell r="E26" t="str">
            <v>Matthew Pacey</v>
          </cell>
          <cell r="F26" t="str">
            <v>ANNBOT</v>
          </cell>
        </row>
        <row r="27">
          <cell r="A27" t="str">
            <v>Annals of Oncology</v>
          </cell>
          <cell r="B27" t="str">
            <v>annonc</v>
          </cell>
          <cell r="C27" t="str">
            <v>0923-7534</v>
          </cell>
          <cell r="D27" t="str">
            <v>1569-8041</v>
          </cell>
          <cell r="E27" t="str">
            <v>Phil Bishop</v>
          </cell>
          <cell r="F27" t="str">
            <v>ANNONC</v>
          </cell>
        </row>
        <row r="28">
          <cell r="A28" t="str">
            <v>Annals of the Entomological Society of America</v>
          </cell>
          <cell r="B28" t="str">
            <v>aesa</v>
          </cell>
          <cell r="C28" t="str">
            <v>0013-8746</v>
          </cell>
          <cell r="D28" t="str">
            <v>1938-2901</v>
          </cell>
          <cell r="E28" t="str">
            <v>Fiona Williams</v>
          </cell>
          <cell r="F28" t="str">
            <v>AESAME</v>
          </cell>
        </row>
        <row r="29">
          <cell r="A29" t="str">
            <v>Annals of Work Exposures and Health</v>
          </cell>
          <cell r="B29" t="str">
            <v>annhyg</v>
          </cell>
          <cell r="C29" t="str">
            <v>0003-4878</v>
          </cell>
          <cell r="D29" t="str">
            <v>1475-3162</v>
          </cell>
          <cell r="E29" t="str">
            <v>Paul Kidd</v>
          </cell>
          <cell r="F29" t="str">
            <v>ANNHYG</v>
          </cell>
        </row>
        <row r="30">
          <cell r="A30" t="str">
            <v>Annals of Work Exposures and Health (to delete)</v>
          </cell>
          <cell r="B30" t="str">
            <v>annweh</v>
          </cell>
          <cell r="C30" t="str">
            <v>2398-7308</v>
          </cell>
          <cell r="D30" t="str">
            <v>2398-7316</v>
          </cell>
          <cell r="E30" t="str">
            <v>Paul Kidd</v>
          </cell>
          <cell r="F30" t="str">
            <v>ANNWEH</v>
          </cell>
        </row>
        <row r="31">
          <cell r="A31" t="str">
            <v>Anti-Cancer Drug Design</v>
          </cell>
          <cell r="B31" t="str">
            <v>antcan</v>
          </cell>
          <cell r="C31" t="str">
            <v>0266-9536</v>
          </cell>
          <cell r="D31" t="str">
            <v>1460-2148</v>
          </cell>
          <cell r="F31" t="str">
            <v>ANTCAN</v>
          </cell>
        </row>
        <row r="32">
          <cell r="A32" t="str">
            <v>AoB PLANTS</v>
          </cell>
          <cell r="B32" t="str">
            <v>aobpla</v>
          </cell>
          <cell r="C32" t="str">
            <v/>
          </cell>
          <cell r="D32" t="str">
            <v>2041-2851</v>
          </cell>
          <cell r="E32" t="str">
            <v>Matthew Pacey</v>
          </cell>
          <cell r="F32" t="str">
            <v>AOBPLA</v>
          </cell>
        </row>
        <row r="33">
          <cell r="A33" t="str">
            <v>Applied Economic Perspectives and Policy</v>
          </cell>
          <cell r="B33" t="str">
            <v>aepp</v>
          </cell>
          <cell r="C33" t="str">
            <v>2040-5790</v>
          </cell>
          <cell r="D33" t="str">
            <v>2040-5804</v>
          </cell>
          <cell r="E33" t="str">
            <v>Byron Boneparth</v>
          </cell>
          <cell r="F33" t="str">
            <v>AEPPOL</v>
          </cell>
        </row>
        <row r="34">
          <cell r="A34" t="str">
            <v>Applied Linguistics</v>
          </cell>
          <cell r="B34" t="str">
            <v>applij</v>
          </cell>
          <cell r="C34" t="str">
            <v>0142-6001</v>
          </cell>
          <cell r="D34" t="str">
            <v>1477-450X</v>
          </cell>
          <cell r="E34" t="str">
            <v>Victoria Smith</v>
          </cell>
          <cell r="F34" t="str">
            <v>APPLIJ</v>
          </cell>
        </row>
        <row r="35">
          <cell r="A35" t="str">
            <v>Applied Mathematics Research eXpress</v>
          </cell>
          <cell r="B35" t="str">
            <v>amrx</v>
          </cell>
          <cell r="C35" t="str">
            <v>1687-1200</v>
          </cell>
          <cell r="D35" t="str">
            <v>1687-1197</v>
          </cell>
          <cell r="E35" t="str">
            <v>Catherine Morgan</v>
          </cell>
          <cell r="F35" t="str">
            <v>AMREXP</v>
          </cell>
        </row>
        <row r="36">
          <cell r="A36" t="str">
            <v>Arbitration International</v>
          </cell>
          <cell r="B36" t="str">
            <v>arbitration</v>
          </cell>
          <cell r="C36" t="str">
            <v>0957-0411</v>
          </cell>
          <cell r="D36" t="str">
            <v>1875-8398</v>
          </cell>
          <cell r="E36" t="str">
            <v>Laura Jose</v>
          </cell>
          <cell r="F36" t="str">
            <v>ARBINT</v>
          </cell>
        </row>
        <row r="37">
          <cell r="A37" t="str">
            <v>Arbitration Law Reports and Review</v>
          </cell>
          <cell r="B37" t="str">
            <v>alrr</v>
          </cell>
          <cell r="C37" t="str">
            <v>2044-8651</v>
          </cell>
          <cell r="D37" t="str">
            <v>2044-9887</v>
          </cell>
          <cell r="E37" t="str">
            <v>Laura Jose</v>
          </cell>
          <cell r="F37" t="str">
            <v>ARBLAW</v>
          </cell>
        </row>
        <row r="38">
          <cell r="A38" t="str">
            <v>Archives of Clinical Neuropsychology</v>
          </cell>
          <cell r="B38" t="str">
            <v>acn</v>
          </cell>
          <cell r="C38" t="str">
            <v>0887-6177</v>
          </cell>
          <cell r="D38" t="str">
            <v>1873-5843</v>
          </cell>
          <cell r="E38" t="str">
            <v>Anna Hernandez French</v>
          </cell>
          <cell r="F38" t="str">
            <v>ARCLIN</v>
          </cell>
        </row>
        <row r="39">
          <cell r="A39" t="str">
            <v>Aristotelian Society Supplementary Volume</v>
          </cell>
          <cell r="B39" t="str">
            <v>aristoteliansupp</v>
          </cell>
          <cell r="C39" t="str">
            <v>0309-7013</v>
          </cell>
          <cell r="D39" t="str">
            <v>1467-8349</v>
          </cell>
          <cell r="E39" t="str">
            <v>Clare Morton</v>
          </cell>
          <cell r="F39" t="str">
            <v>ARISUP</v>
          </cell>
        </row>
        <row r="40">
          <cell r="A40" t="str">
            <v>Arthropod Management Tests</v>
          </cell>
          <cell r="B40" t="str">
            <v>amt</v>
          </cell>
          <cell r="C40" t="str">
            <v/>
          </cell>
          <cell r="D40" t="str">
            <v>2155-9856</v>
          </cell>
          <cell r="E40" t="str">
            <v>Fiona Williams</v>
          </cell>
          <cell r="F40" t="str">
            <v>AMTEST</v>
          </cell>
        </row>
        <row r="41">
          <cell r="A41" t="str">
            <v>Astronomy &amp; Geophysics</v>
          </cell>
          <cell r="B41" t="str">
            <v>astrogeo</v>
          </cell>
          <cell r="C41" t="str">
            <v>1366-8781</v>
          </cell>
          <cell r="D41" t="str">
            <v>1468-4004</v>
          </cell>
          <cell r="E41" t="str">
            <v>Adam Leary</v>
          </cell>
          <cell r="F41" t="str">
            <v>ASTROG</v>
          </cell>
        </row>
        <row r="42">
          <cell r="A42" t="str">
            <v>Australasian Journal of Philosophy</v>
          </cell>
          <cell r="B42" t="str">
            <v>ajphil</v>
          </cell>
          <cell r="C42" t="str">
            <v>0004-8402</v>
          </cell>
          <cell r="D42" t="str">
            <v>1471-6828</v>
          </cell>
          <cell r="F42" t="str">
            <v>AJPHIL</v>
          </cell>
        </row>
        <row r="43">
          <cell r="A43" t="str">
            <v>Background</v>
          </cell>
          <cell r="B43" t="str">
            <v>background</v>
          </cell>
          <cell r="C43" t="str">
            <v>0361-5448</v>
          </cell>
          <cell r="D43" t="str">
            <v/>
          </cell>
          <cell r="F43" t="str">
            <v>ISABAC</v>
          </cell>
        </row>
        <row r="44">
          <cell r="A44" t="str">
            <v>Background on World Politics</v>
          </cell>
          <cell r="B44" t="str">
            <v>backgroundwp</v>
          </cell>
          <cell r="C44" t="str">
            <v>1533-6689</v>
          </cell>
          <cell r="D44" t="str">
            <v/>
          </cell>
          <cell r="F44" t="str">
            <v>NOTSET</v>
          </cell>
        </row>
        <row r="45">
          <cell r="A45" t="str">
            <v>Behavioral Ecology</v>
          </cell>
          <cell r="B45" t="str">
            <v>beheco</v>
          </cell>
          <cell r="C45" t="str">
            <v>1045-2249</v>
          </cell>
          <cell r="D45" t="str">
            <v>1465-7279</v>
          </cell>
          <cell r="E45" t="str">
            <v>Neil Scriven</v>
          </cell>
          <cell r="F45" t="str">
            <v>BEHECO</v>
          </cell>
        </row>
        <row r="46">
          <cell r="A46" t="str">
            <v>Bioinformatics</v>
          </cell>
          <cell r="B46" t="str">
            <v>bioinformatics</v>
          </cell>
          <cell r="C46" t="str">
            <v>1367-4803</v>
          </cell>
          <cell r="D46" t="str">
            <v>1460-2059</v>
          </cell>
          <cell r="E46" t="str">
            <v>Jennifer Boyd</v>
          </cell>
          <cell r="F46" t="str">
            <v>CABIOS</v>
          </cell>
        </row>
        <row r="47">
          <cell r="A47" t="str">
            <v>Biological Journal of the Linnean Society</v>
          </cell>
          <cell r="B47" t="str">
            <v>biolinnean</v>
          </cell>
          <cell r="C47" t="str">
            <v>0024-4066</v>
          </cell>
          <cell r="D47" t="str">
            <v>1095-8312</v>
          </cell>
          <cell r="E47" t="str">
            <v>Jennifer Boyd</v>
          </cell>
          <cell r="F47" t="str">
            <v>BIOLIN</v>
          </cell>
        </row>
        <row r="48">
          <cell r="A48" t="str">
            <v>Biology Methods and Protocols</v>
          </cell>
          <cell r="B48" t="str">
            <v>biomethods</v>
          </cell>
          <cell r="C48" t="str">
            <v/>
          </cell>
          <cell r="D48" t="str">
            <v>2396-8923</v>
          </cell>
          <cell r="E48" t="str">
            <v>Lisa Walton</v>
          </cell>
          <cell r="F48" t="str">
            <v>BIOMAP</v>
          </cell>
        </row>
        <row r="49">
          <cell r="A49" t="str">
            <v>Biology of Reproduction</v>
          </cell>
          <cell r="B49" t="str">
            <v>biolreprod</v>
          </cell>
          <cell r="C49" t="str">
            <v>0006-3363</v>
          </cell>
          <cell r="D49" t="str">
            <v>1529-7268</v>
          </cell>
          <cell r="E49" t="str">
            <v>Sara McNamara</v>
          </cell>
          <cell r="F49" t="str">
            <v>BIOLRE</v>
          </cell>
        </row>
        <row r="50">
          <cell r="A50" t="str">
            <v>Biometrika</v>
          </cell>
          <cell r="B50" t="str">
            <v>biomet</v>
          </cell>
          <cell r="C50" t="str">
            <v>0006-3444</v>
          </cell>
          <cell r="D50" t="str">
            <v>1464-3510</v>
          </cell>
          <cell r="E50" t="str">
            <v>Catherine Morgan</v>
          </cell>
          <cell r="F50" t="str">
            <v>BIOMET</v>
          </cell>
        </row>
        <row r="51">
          <cell r="A51" t="str">
            <v>BioScience</v>
          </cell>
          <cell r="B51" t="str">
            <v>bioscience</v>
          </cell>
          <cell r="C51" t="str">
            <v>0006-3568</v>
          </cell>
          <cell r="D51" t="str">
            <v>1525-3244</v>
          </cell>
          <cell r="E51" t="str">
            <v>Julia McDonnell</v>
          </cell>
          <cell r="F51" t="str">
            <v>BIOSCI</v>
          </cell>
        </row>
        <row r="52">
          <cell r="A52" t="str">
            <v>Bioscience Horizons: The International Journal of Student Research</v>
          </cell>
          <cell r="B52" t="str">
            <v>biohorizons</v>
          </cell>
          <cell r="C52" t="str">
            <v>NA</v>
          </cell>
          <cell r="D52" t="str">
            <v>1754-7431</v>
          </cell>
          <cell r="E52" t="str">
            <v>Claire Johnson</v>
          </cell>
          <cell r="F52" t="str">
            <v>BIOHOR</v>
          </cell>
        </row>
        <row r="53">
          <cell r="A53" t="str">
            <v>Biostatistics</v>
          </cell>
          <cell r="B53" t="str">
            <v>biosts</v>
          </cell>
          <cell r="C53" t="str">
            <v>1465-4644</v>
          </cell>
          <cell r="D53" t="str">
            <v>1468-4357</v>
          </cell>
          <cell r="E53" t="str">
            <v>Catherine Morgan</v>
          </cell>
          <cell r="F53" t="str">
            <v>BIOSTS</v>
          </cell>
        </row>
        <row r="54">
          <cell r="A54" t="str">
            <v>BJA Education</v>
          </cell>
          <cell r="B54" t="str">
            <v>bjaed</v>
          </cell>
          <cell r="C54" t="str">
            <v>2058-5349</v>
          </cell>
          <cell r="D54" t="str">
            <v>2058-5357</v>
          </cell>
          <cell r="E54" t="str">
            <v>Allen Stevens</v>
          </cell>
          <cell r="F54" t="str">
            <v>BJAREV</v>
          </cell>
        </row>
        <row r="55">
          <cell r="A55" t="str">
            <v>BJA: British Journal of Anaesthesia</v>
          </cell>
          <cell r="B55" t="str">
            <v>bjaint</v>
          </cell>
          <cell r="C55" t="str">
            <v>0007-0912</v>
          </cell>
          <cell r="D55" t="str">
            <v>1471-6771</v>
          </cell>
          <cell r="E55" t="str">
            <v>Allen Stevens</v>
          </cell>
          <cell r="F55" t="str">
            <v>BJAINT</v>
          </cell>
        </row>
        <row r="56">
          <cell r="A56" t="str">
            <v>Botanical Journal of the Linnean Society</v>
          </cell>
          <cell r="B56" t="str">
            <v>botlinnean</v>
          </cell>
          <cell r="C56" t="str">
            <v>0024-4074</v>
          </cell>
          <cell r="D56" t="str">
            <v>1095-8339</v>
          </cell>
          <cell r="E56" t="str">
            <v>Jennifer Boyd</v>
          </cell>
          <cell r="F56" t="str">
            <v>BOTLIN</v>
          </cell>
        </row>
        <row r="57">
          <cell r="A57" t="str">
            <v>Brain</v>
          </cell>
          <cell r="B57" t="str">
            <v>brainj</v>
          </cell>
          <cell r="C57" t="str">
            <v>0006-8950</v>
          </cell>
          <cell r="D57" t="str">
            <v>1460-2156</v>
          </cell>
          <cell r="E57" t="str">
            <v>Phil Bishop</v>
          </cell>
          <cell r="F57" t="str">
            <v>BRAINJ</v>
          </cell>
        </row>
        <row r="58">
          <cell r="A58" t="str">
            <v>BreastCancer@Oxford</v>
          </cell>
          <cell r="B58" t="str">
            <v>brecan</v>
          </cell>
          <cell r="C58" t="str">
            <v/>
          </cell>
          <cell r="D58" t="str">
            <v/>
          </cell>
          <cell r="F58" t="str">
            <v>NOTSET</v>
          </cell>
        </row>
        <row r="59">
          <cell r="A59" t="str">
            <v>Brief Treatment and Crisis Intervention</v>
          </cell>
          <cell r="B59" t="str">
            <v>btcint</v>
          </cell>
          <cell r="C59" t="str">
            <v>1474-3310</v>
          </cell>
          <cell r="D59" t="str">
            <v>1474-3329</v>
          </cell>
          <cell r="F59" t="str">
            <v>BTCINT</v>
          </cell>
        </row>
        <row r="60">
          <cell r="A60" t="str">
            <v>Briefings in Bioinformatics</v>
          </cell>
          <cell r="B60" t="str">
            <v>bib</v>
          </cell>
          <cell r="C60" t="str">
            <v>1467-5463</v>
          </cell>
          <cell r="D60" t="str">
            <v>1477-4054</v>
          </cell>
          <cell r="E60" t="str">
            <v>Claire Johnson</v>
          </cell>
          <cell r="F60" t="str">
            <v>BRIBIO</v>
          </cell>
        </row>
        <row r="61">
          <cell r="A61" t="str">
            <v>Briefings in Functional Genomics</v>
          </cell>
          <cell r="B61" t="str">
            <v>bfgp</v>
          </cell>
          <cell r="C61" t="str">
            <v>2041-2649</v>
          </cell>
          <cell r="D61" t="str">
            <v>2041-2657</v>
          </cell>
          <cell r="E61" t="str">
            <v>Claire Johnson</v>
          </cell>
          <cell r="F61" t="str">
            <v>BRIFUN</v>
          </cell>
        </row>
        <row r="62">
          <cell r="A62" t="str">
            <v>British Medical Bulletin</v>
          </cell>
          <cell r="B62" t="str">
            <v>brimed</v>
          </cell>
          <cell r="C62" t="str">
            <v>0007-1420</v>
          </cell>
          <cell r="D62" t="str">
            <v>1471-8391</v>
          </cell>
          <cell r="E62" t="str">
            <v>Edward Gryspeerdt</v>
          </cell>
          <cell r="F62" t="str">
            <v>BRIMED</v>
          </cell>
        </row>
        <row r="63">
          <cell r="A63" t="str">
            <v>British Yearbook of International Law</v>
          </cell>
          <cell r="B63" t="str">
            <v>bybil</v>
          </cell>
          <cell r="C63" t="str">
            <v>0068-2691</v>
          </cell>
          <cell r="D63" t="str">
            <v>2044-9437</v>
          </cell>
          <cell r="E63" t="str">
            <v>Guy Edwards</v>
          </cell>
          <cell r="F63" t="str">
            <v>BRYBIL</v>
          </cell>
        </row>
        <row r="64">
          <cell r="A64" t="str">
            <v>Bulletin of the Entomological Society of America</v>
          </cell>
          <cell r="B64" t="str">
            <v>besa</v>
          </cell>
          <cell r="C64" t="str">
            <v>0013-8754</v>
          </cell>
          <cell r="D64" t="str">
            <v/>
          </cell>
          <cell r="F64" t="str">
            <v>BESASS</v>
          </cell>
        </row>
        <row r="65">
          <cell r="A65" t="str">
            <v>Bulletin of the London Mathematical Society</v>
          </cell>
          <cell r="B65" t="str">
            <v>blms</v>
          </cell>
          <cell r="C65" t="str">
            <v>0024-6093</v>
          </cell>
          <cell r="D65" t="str">
            <v>1469-2120</v>
          </cell>
          <cell r="E65" t="str">
            <v>Adam Leary</v>
          </cell>
          <cell r="F65" t="str">
            <v>BLMSOC</v>
          </cell>
        </row>
        <row r="66">
          <cell r="A66" t="str">
            <v>Bulletin of the School of Oriental and African Studies</v>
          </cell>
          <cell r="B66" t="str">
            <v>blsoas</v>
          </cell>
          <cell r="C66" t="str">
            <v/>
          </cell>
          <cell r="D66" t="str">
            <v/>
          </cell>
          <cell r="F66" t="str">
            <v>BLSOAS</v>
          </cell>
        </row>
        <row r="67">
          <cell r="A67" t="str">
            <v>Burns and Trauma</v>
          </cell>
          <cell r="B67" t="str">
            <v>burns</v>
          </cell>
          <cell r="C67" t="str">
            <v/>
          </cell>
          <cell r="D67" t="str">
            <v/>
          </cell>
          <cell r="E67" t="str">
            <v>Wendy Ding</v>
          </cell>
          <cell r="F67" t="str">
            <v>BURNST</v>
          </cell>
        </row>
        <row r="68">
          <cell r="A68" t="str">
            <v>BWP Update</v>
          </cell>
          <cell r="B68" t="str">
            <v>bwpjnl</v>
          </cell>
          <cell r="C68" t="str">
            <v>1363-0601</v>
          </cell>
          <cell r="D68" t="str">
            <v>1479-9014</v>
          </cell>
          <cell r="F68" t="str">
            <v>BWPJNL</v>
          </cell>
        </row>
        <row r="69">
          <cell r="A69" t="str">
            <v>Cambridge Journal of Economics</v>
          </cell>
          <cell r="B69" t="str">
            <v>cameco</v>
          </cell>
          <cell r="C69" t="str">
            <v>0309-166X</v>
          </cell>
          <cell r="D69" t="str">
            <v>1464-3545</v>
          </cell>
          <cell r="E69" t="str">
            <v>Guy Edwards</v>
          </cell>
          <cell r="F69" t="str">
            <v>CAMECO</v>
          </cell>
        </row>
        <row r="70">
          <cell r="A70" t="str">
            <v>Cambridge Journal of Regions, Economy and Society</v>
          </cell>
          <cell r="B70" t="str">
            <v>cjres</v>
          </cell>
          <cell r="C70" t="str">
            <v>1752-1378</v>
          </cell>
          <cell r="D70" t="str">
            <v>1752-1386</v>
          </cell>
          <cell r="E70" t="str">
            <v>Guy Edwards</v>
          </cell>
          <cell r="F70" t="str">
            <v>CAMRES</v>
          </cell>
        </row>
        <row r="71">
          <cell r="A71" t="str">
            <v>Cancer Science</v>
          </cell>
          <cell r="B71" t="str">
            <v>jjcanr</v>
          </cell>
          <cell r="C71" t="str">
            <v>0910-5050</v>
          </cell>
          <cell r="F71" t="str">
            <v>JJCANR</v>
          </cell>
        </row>
        <row r="72">
          <cell r="A72" t="str">
            <v>Capital Markets Law Journal</v>
          </cell>
          <cell r="B72" t="str">
            <v>cmlj</v>
          </cell>
          <cell r="C72" t="str">
            <v>1750-7219</v>
          </cell>
          <cell r="D72" t="str">
            <v>1750-7227</v>
          </cell>
          <cell r="E72" t="str">
            <v>Laura Jose</v>
          </cell>
          <cell r="F72" t="str">
            <v>CAPLAW</v>
          </cell>
        </row>
        <row r="73">
          <cell r="A73" t="str">
            <v>Carcinogenesis</v>
          </cell>
          <cell r="B73" t="str">
            <v>carcin</v>
          </cell>
          <cell r="C73" t="str">
            <v>0143-3334</v>
          </cell>
          <cell r="D73" t="str">
            <v>1460-2180</v>
          </cell>
          <cell r="E73" t="str">
            <v>Phil Bishop</v>
          </cell>
          <cell r="F73" t="str">
            <v>CARCIN</v>
          </cell>
        </row>
        <row r="74">
          <cell r="A74" t="str">
            <v>Cardiovascular Research</v>
          </cell>
          <cell r="B74" t="str">
            <v>cardiovascres</v>
          </cell>
          <cell r="C74" t="str">
            <v>0008-6363</v>
          </cell>
          <cell r="D74" t="str">
            <v>1755-3245</v>
          </cell>
          <cell r="E74" t="str">
            <v>Gemma Cannon</v>
          </cell>
          <cell r="F74" t="str">
            <v>CVRESE</v>
          </cell>
        </row>
        <row r="75">
          <cell r="A75" t="str">
            <v>Cerebral Cortex</v>
          </cell>
          <cell r="B75" t="str">
            <v>cercor</v>
          </cell>
          <cell r="C75" t="str">
            <v>1047-3211</v>
          </cell>
          <cell r="D75" t="str">
            <v>1460-2199</v>
          </cell>
          <cell r="E75" t="str">
            <v>Matt Turney</v>
          </cell>
          <cell r="F75" t="str">
            <v>CERCOR</v>
          </cell>
        </row>
        <row r="76">
          <cell r="A76" t="str">
            <v>CESifo Economic Studies</v>
          </cell>
          <cell r="B76" t="str">
            <v>cesifo</v>
          </cell>
          <cell r="C76" t="str">
            <v>1610-241X</v>
          </cell>
          <cell r="D76" t="str">
            <v>1612-7501</v>
          </cell>
          <cell r="E76" t="str">
            <v>Martin Green</v>
          </cell>
          <cell r="F76" t="str">
            <v>CESIFO</v>
          </cell>
        </row>
        <row r="77">
          <cell r="A77" t="str">
            <v>Chemical Senses</v>
          </cell>
          <cell r="B77" t="str">
            <v>chemse</v>
          </cell>
          <cell r="C77" t="str">
            <v>0379-864X</v>
          </cell>
          <cell r="D77" t="str">
            <v>1464-3553</v>
          </cell>
          <cell r="E77" t="str">
            <v>Claire Johnson</v>
          </cell>
          <cell r="F77" t="str">
            <v>CHEMSE</v>
          </cell>
        </row>
        <row r="78">
          <cell r="A78" t="str">
            <v>Children &amp; Schools</v>
          </cell>
          <cell r="B78" t="str">
            <v>cs</v>
          </cell>
          <cell r="C78" t="str">
            <v>1532-8759</v>
          </cell>
          <cell r="D78" t="str">
            <v>1545-682X</v>
          </cell>
          <cell r="E78" t="str">
            <v>Phyllis Cohen</v>
          </cell>
          <cell r="F78" t="str">
            <v>CSCH.J</v>
          </cell>
        </row>
        <row r="79">
          <cell r="A79" t="str">
            <v>Chinese Journal of International Law</v>
          </cell>
          <cell r="B79" t="str">
            <v>cjilaw</v>
          </cell>
          <cell r="C79" t="str">
            <v>1540-1650</v>
          </cell>
          <cell r="D79" t="str">
            <v>1746-9937</v>
          </cell>
          <cell r="E79" t="str">
            <v>Cathy Liang</v>
          </cell>
          <cell r="F79" t="str">
            <v>CJILAW</v>
          </cell>
        </row>
        <row r="80">
          <cell r="A80" t="str">
            <v>Christian bioethics: Non-Ecumenical Studies in Medical Morality</v>
          </cell>
          <cell r="B80" t="str">
            <v>cb</v>
          </cell>
          <cell r="C80" t="str">
            <v>1380-3603</v>
          </cell>
          <cell r="D80" t="str">
            <v>1744-4195</v>
          </cell>
          <cell r="E80" t="str">
            <v>Phyllis Cohen</v>
          </cell>
          <cell r="F80" t="str">
            <v>CHRIBI</v>
          </cell>
        </row>
        <row r="81">
          <cell r="A81" t="str">
            <v>Classical Receptions Journal</v>
          </cell>
          <cell r="B81" t="str">
            <v>crj</v>
          </cell>
          <cell r="C81" t="str">
            <v>1759-5134</v>
          </cell>
          <cell r="D81" t="str">
            <v>1759-5142</v>
          </cell>
          <cell r="E81" t="str">
            <v>Sarah Scutts</v>
          </cell>
          <cell r="F81" t="str">
            <v>CLRECJ</v>
          </cell>
        </row>
        <row r="82">
          <cell r="A82" t="str">
            <v>Classified Advertising Site</v>
          </cell>
          <cell r="B82" t="str">
            <v>classifieds</v>
          </cell>
          <cell r="F82" t="str">
            <v>NOTSET</v>
          </cell>
        </row>
        <row r="83">
          <cell r="A83" t="str">
            <v>Clinical Infectious Diseases</v>
          </cell>
          <cell r="B83" t="str">
            <v>cid</v>
          </cell>
          <cell r="C83" t="str">
            <v>1058-4838</v>
          </cell>
          <cell r="D83" t="str">
            <v>1537-6591</v>
          </cell>
          <cell r="E83" t="str">
            <v>Rachel Safer</v>
          </cell>
          <cell r="F83" t="str">
            <v>CLINID</v>
          </cell>
        </row>
        <row r="84">
          <cell r="A84" t="str">
            <v>Clinical Kidney Journal</v>
          </cell>
          <cell r="B84" t="str">
            <v>ckj</v>
          </cell>
          <cell r="C84" t="str">
            <v>2048-8505</v>
          </cell>
          <cell r="D84" t="str">
            <v>2048-8513</v>
          </cell>
          <cell r="E84" t="str">
            <v>Adam Gilbert</v>
          </cell>
          <cell r="F84" t="str">
            <v>NONE</v>
          </cell>
        </row>
        <row r="85">
          <cell r="A85" t="str">
            <v>Clinical Psychology: Science and Practice</v>
          </cell>
          <cell r="B85" t="str">
            <v>clipsy</v>
          </cell>
          <cell r="C85" t="str">
            <v>0969-5893</v>
          </cell>
          <cell r="D85" t="str">
            <v>1468-2850</v>
          </cell>
          <cell r="F85" t="str">
            <v>CLIPSY</v>
          </cell>
        </row>
        <row r="86">
          <cell r="A86" t="str">
            <v>Communication Theory</v>
          </cell>
          <cell r="B86" t="str">
            <v>comthe</v>
          </cell>
          <cell r="C86" t="str">
            <v>1050-3293</v>
          </cell>
          <cell r="D86" t="str">
            <v>1468-2885</v>
          </cell>
          <cell r="E86" t="str">
            <v>Laura Bannon</v>
          </cell>
          <cell r="F86" t="str">
            <v>COMTHE</v>
          </cell>
        </row>
        <row r="87">
          <cell r="A87" t="str">
            <v>Communication, Culture &amp; Critique</v>
          </cell>
          <cell r="B87" t="str">
            <v>ccc</v>
          </cell>
          <cell r="C87" t="str">
            <v>1753-9129</v>
          </cell>
          <cell r="D87" t="str">
            <v>1753-9137</v>
          </cell>
          <cell r="E87" t="str">
            <v>Laura Bannon</v>
          </cell>
          <cell r="F87" t="str">
            <v>CCCRIT</v>
          </cell>
        </row>
        <row r="88">
          <cell r="A88" t="str">
            <v>Community Development Journal</v>
          </cell>
          <cell r="B88" t="str">
            <v>cdj</v>
          </cell>
          <cell r="C88" t="str">
            <v>0010-3802</v>
          </cell>
          <cell r="D88" t="str">
            <v>1468-2656</v>
          </cell>
          <cell r="E88" t="str">
            <v>Vanessa Lacey</v>
          </cell>
          <cell r="F88" t="str">
            <v>CDJ..J</v>
          </cell>
        </row>
        <row r="89">
          <cell r="A89" t="str">
            <v>Conservation Physiology</v>
          </cell>
          <cell r="B89" t="str">
            <v>conphys</v>
          </cell>
          <cell r="C89" t="str">
            <v/>
          </cell>
          <cell r="D89" t="str">
            <v>2051-1434</v>
          </cell>
          <cell r="E89" t="str">
            <v>Matthew Pacey</v>
          </cell>
          <cell r="F89" t="str">
            <v>CONPHY</v>
          </cell>
        </row>
        <row r="90">
          <cell r="A90" t="str">
            <v>Contemporary Economic Policy</v>
          </cell>
          <cell r="B90" t="str">
            <v>coneco</v>
          </cell>
          <cell r="C90" t="str">
            <v>1074-3529</v>
          </cell>
          <cell r="D90" t="str">
            <v>1465-7287</v>
          </cell>
          <cell r="F90" t="str">
            <v>CONECO</v>
          </cell>
        </row>
        <row r="91">
          <cell r="A91" t="str">
            <v>Contemporary Women's Writing</v>
          </cell>
          <cell r="B91" t="str">
            <v>cww</v>
          </cell>
          <cell r="C91" t="str">
            <v>1754-1476</v>
          </cell>
          <cell r="D91" t="str">
            <v>1754-1484</v>
          </cell>
          <cell r="E91" t="str">
            <v>Sarah Scutts</v>
          </cell>
          <cell r="F91" t="str">
            <v>CWWRIT</v>
          </cell>
        </row>
        <row r="92">
          <cell r="A92" t="str">
            <v>Continuing Education in Anaesthesia, Critical Care &amp; Pain</v>
          </cell>
          <cell r="B92" t="str">
            <v>bjarev</v>
          </cell>
          <cell r="C92" t="str">
            <v>1743-1816</v>
          </cell>
          <cell r="D92" t="str">
            <v>1743-1824</v>
          </cell>
          <cell r="E92" t="str">
            <v>Allen Stevens</v>
          </cell>
          <cell r="F92" t="str">
            <v>NOTSET</v>
          </cell>
        </row>
        <row r="93">
          <cell r="A93" t="str">
            <v>Continuum: Lifelong Learning in Neurology</v>
          </cell>
          <cell r="B93" t="str">
            <v>continuum</v>
          </cell>
          <cell r="C93" t="str">
            <v/>
          </cell>
          <cell r="D93" t="str">
            <v/>
          </cell>
          <cell r="F93" t="str">
            <v>NOTSET</v>
          </cell>
        </row>
        <row r="94">
          <cell r="A94" t="str">
            <v>Contributions to Political Economy</v>
          </cell>
          <cell r="B94" t="str">
            <v>conpec</v>
          </cell>
          <cell r="C94" t="str">
            <v>0277-5921</v>
          </cell>
          <cell r="D94" t="str">
            <v>1464-3588</v>
          </cell>
          <cell r="E94" t="str">
            <v>Guy Edwards</v>
          </cell>
          <cell r="F94" t="str">
            <v>CONPEC</v>
          </cell>
        </row>
        <row r="95">
          <cell r="A95" t="str">
            <v>Critical Values</v>
          </cell>
          <cell r="B95" t="str">
            <v>criticalvalues</v>
          </cell>
          <cell r="C95" t="str">
            <v>2378-8321</v>
          </cell>
          <cell r="D95" t="str">
            <v>2378-8372</v>
          </cell>
          <cell r="E95" t="str">
            <v>Ashley Petrylak</v>
          </cell>
          <cell r="F95" t="str">
            <v>CRIVAL</v>
          </cell>
        </row>
        <row r="96">
          <cell r="A96" t="str">
            <v>Current Developments in Nutrition</v>
          </cell>
          <cell r="B96" t="str">
            <v>cdn</v>
          </cell>
          <cell r="C96" t="str">
            <v/>
          </cell>
          <cell r="D96" t="str">
            <v/>
          </cell>
          <cell r="E96" t="str">
            <v>Christopher Reid</v>
          </cell>
          <cell r="F96" t="str">
            <v>CDNUTR</v>
          </cell>
        </row>
        <row r="97">
          <cell r="A97" t="str">
            <v>Current Legal Problems</v>
          </cell>
          <cell r="B97" t="str">
            <v>clp</v>
          </cell>
          <cell r="C97" t="str">
            <v>0070-1998</v>
          </cell>
          <cell r="D97" t="str">
            <v>2044-8422</v>
          </cell>
          <cell r="E97" t="str">
            <v>Laura Jose</v>
          </cell>
          <cell r="F97" t="str">
            <v>CLPROB</v>
          </cell>
        </row>
        <row r="98">
          <cell r="A98" t="str">
            <v>Current Zoology</v>
          </cell>
          <cell r="B98" t="str">
            <v>czoolo</v>
          </cell>
          <cell r="C98" t="str">
            <v>1674-5507</v>
          </cell>
          <cell r="D98" t="str">
            <v>2396-9814</v>
          </cell>
          <cell r="E98" t="str">
            <v>Kimi Zeng</v>
          </cell>
          <cell r="F98" t="str">
            <v>CZOOLO</v>
          </cell>
        </row>
        <row r="99">
          <cell r="A99" t="str">
            <v>Database</v>
          </cell>
          <cell r="B99" t="str">
            <v>databa</v>
          </cell>
          <cell r="C99" t="str">
            <v/>
          </cell>
          <cell r="D99" t="str">
            <v>1758-0463</v>
          </cell>
          <cell r="E99" t="str">
            <v>Jennifer Boyd</v>
          </cell>
          <cell r="F99" t="str">
            <v>DATABA</v>
          </cell>
        </row>
        <row r="100">
          <cell r="A100" t="str">
            <v>Digital Scholarship in the Humanities</v>
          </cell>
          <cell r="B100" t="str">
            <v>litlin</v>
          </cell>
          <cell r="C100" t="str">
            <v>0268-1145</v>
          </cell>
          <cell r="D100" t="str">
            <v>1477-4615</v>
          </cell>
          <cell r="E100" t="str">
            <v>Victoria Smith</v>
          </cell>
          <cell r="F100" t="str">
            <v>LITLIN</v>
          </cell>
        </row>
        <row r="101">
          <cell r="A101" t="str">
            <v>Diplomatic History</v>
          </cell>
          <cell r="B101" t="str">
            <v>dh</v>
          </cell>
          <cell r="C101" t="str">
            <v>0145-2096</v>
          </cell>
          <cell r="D101" t="str">
            <v>1467-7709</v>
          </cell>
          <cell r="E101" t="str">
            <v>Patricia Thomas</v>
          </cell>
          <cell r="F101" t="str">
            <v>DHISTO</v>
          </cell>
        </row>
        <row r="102">
          <cell r="A102" t="str">
            <v>Diseases of the Esophagus</v>
          </cell>
          <cell r="B102" t="str">
            <v>dote</v>
          </cell>
          <cell r="C102" t="str">
            <v>1120-8694</v>
          </cell>
          <cell r="D102" t="str">
            <v>1442-2050</v>
          </cell>
          <cell r="E102" t="str">
            <v>Matt Turney</v>
          </cell>
          <cell r="F102" t="str">
            <v>DOTESO</v>
          </cell>
        </row>
        <row r="103">
          <cell r="A103" t="str">
            <v>DNA Research</v>
          </cell>
          <cell r="B103" t="str">
            <v>dnares</v>
          </cell>
          <cell r="C103" t="str">
            <v>1340-2838</v>
          </cell>
          <cell r="D103" t="str">
            <v>1756-1663</v>
          </cell>
          <cell r="E103" t="str">
            <v>Matthew Lane</v>
          </cell>
          <cell r="F103" t="str">
            <v>DNARES</v>
          </cell>
        </row>
        <row r="104">
          <cell r="A104" t="str">
            <v>Dynamics and Statistics of the Climate System</v>
          </cell>
          <cell r="B104" t="str">
            <v>climatesystem</v>
          </cell>
          <cell r="C104" t="str">
            <v/>
          </cell>
          <cell r="D104" t="str">
            <v>2059-6987</v>
          </cell>
          <cell r="E104" t="str">
            <v>Nikul Patel</v>
          </cell>
          <cell r="F104" t="str">
            <v>DSCLIJ</v>
          </cell>
        </row>
        <row r="105">
          <cell r="A105" t="str">
            <v>Early Music</v>
          </cell>
          <cell r="B105" t="str">
            <v>earlyj</v>
          </cell>
          <cell r="C105" t="str">
            <v>0306-1078</v>
          </cell>
          <cell r="D105" t="str">
            <v>1741-7260</v>
          </cell>
          <cell r="E105" t="str">
            <v>Victoria Smith</v>
          </cell>
          <cell r="F105" t="str">
            <v>EARLYJ</v>
          </cell>
        </row>
        <row r="106">
          <cell r="A106" t="str">
            <v>Economic Inquiry</v>
          </cell>
          <cell r="B106" t="str">
            <v>ecoinq</v>
          </cell>
          <cell r="C106" t="str">
            <v>0095-2583</v>
          </cell>
          <cell r="D106" t="str">
            <v>1465-7295</v>
          </cell>
          <cell r="F106" t="str">
            <v>ECOINQ</v>
          </cell>
        </row>
        <row r="107">
          <cell r="A107" t="str">
            <v>Economic Policy</v>
          </cell>
          <cell r="B107" t="str">
            <v>economicpolicy</v>
          </cell>
          <cell r="C107" t="str">
            <v>0266-4658</v>
          </cell>
          <cell r="D107" t="str">
            <v>1468-0327</v>
          </cell>
          <cell r="E107" t="str">
            <v>Martin Green</v>
          </cell>
          <cell r="F107" t="str">
            <v>EPOLIC</v>
          </cell>
        </row>
        <row r="108">
          <cell r="A108" t="str">
            <v>ELT Journal</v>
          </cell>
          <cell r="B108" t="str">
            <v>eltj</v>
          </cell>
          <cell r="C108" t="str">
            <v>0951-0893</v>
          </cell>
          <cell r="D108" t="str">
            <v>1477-4526</v>
          </cell>
          <cell r="E108" t="str">
            <v>Victoria Smith</v>
          </cell>
          <cell r="F108" t="str">
            <v>ELTJ.J</v>
          </cell>
        </row>
        <row r="109">
          <cell r="A109" t="str">
            <v>EMBO Reports</v>
          </cell>
          <cell r="B109" t="str">
            <v>embrep</v>
          </cell>
          <cell r="C109" t="str">
            <v>1469-221X</v>
          </cell>
          <cell r="D109" t="str">
            <v>1469-3178</v>
          </cell>
          <cell r="F109" t="str">
            <v>EMBREP</v>
          </cell>
        </row>
        <row r="110">
          <cell r="A110" t="str">
            <v>Emergencies in Adult Nursing</v>
          </cell>
          <cell r="B110" t="str">
            <v>emadultn</v>
          </cell>
          <cell r="C110" t="str">
            <v/>
          </cell>
          <cell r="D110" t="str">
            <v/>
          </cell>
          <cell r="F110" t="str">
            <v>NOTSET</v>
          </cell>
        </row>
        <row r="111">
          <cell r="A111" t="str">
            <v>Emergencies in Anaesthesia</v>
          </cell>
          <cell r="B111" t="str">
            <v>emanaes</v>
          </cell>
          <cell r="C111" t="str">
            <v/>
          </cell>
          <cell r="D111" t="str">
            <v/>
          </cell>
          <cell r="F111" t="str">
            <v>NOTSET</v>
          </cell>
        </row>
        <row r="112">
          <cell r="A112" t="str">
            <v>Emergencies in Cardiology</v>
          </cell>
          <cell r="B112" t="str">
            <v>emcardio</v>
          </cell>
          <cell r="C112" t="str">
            <v/>
          </cell>
          <cell r="D112" t="str">
            <v/>
          </cell>
          <cell r="F112" t="str">
            <v>NOTSET</v>
          </cell>
        </row>
        <row r="113">
          <cell r="A113" t="str">
            <v>Emergencies in Clinical Medicine</v>
          </cell>
          <cell r="B113" t="str">
            <v>emclinm</v>
          </cell>
          <cell r="C113" t="str">
            <v/>
          </cell>
          <cell r="D113" t="str">
            <v/>
          </cell>
          <cell r="F113" t="str">
            <v>NOTSET</v>
          </cell>
        </row>
        <row r="114">
          <cell r="A114" t="str">
            <v>Emergencies in Clinical Radiology</v>
          </cell>
          <cell r="B114" t="str">
            <v>emradiol</v>
          </cell>
          <cell r="C114" t="str">
            <v/>
          </cell>
          <cell r="D114" t="str">
            <v/>
          </cell>
          <cell r="F114" t="str">
            <v>NOTSET</v>
          </cell>
        </row>
        <row r="115">
          <cell r="A115" t="str">
            <v>Emergencies in Clinical Surgery</v>
          </cell>
          <cell r="B115" t="str">
            <v>emclsurg</v>
          </cell>
          <cell r="C115" t="str">
            <v/>
          </cell>
          <cell r="D115" t="str">
            <v/>
          </cell>
          <cell r="F115" t="str">
            <v>NOTSET</v>
          </cell>
        </row>
        <row r="116">
          <cell r="A116" t="str">
            <v>Emergencies in Oncology</v>
          </cell>
          <cell r="B116" t="str">
            <v>emoncol</v>
          </cell>
          <cell r="C116" t="str">
            <v/>
          </cell>
          <cell r="D116" t="str">
            <v/>
          </cell>
          <cell r="F116" t="str">
            <v>NOTSET</v>
          </cell>
        </row>
        <row r="117">
          <cell r="A117" t="str">
            <v>Emergencies in Palliative Care</v>
          </cell>
          <cell r="B117" t="str">
            <v>empallve</v>
          </cell>
          <cell r="C117" t="str">
            <v/>
          </cell>
          <cell r="D117" t="str">
            <v/>
          </cell>
          <cell r="F117" t="str">
            <v>NOTSET</v>
          </cell>
        </row>
        <row r="118">
          <cell r="A118" t="str">
            <v>Emergencies in Primary Care</v>
          </cell>
          <cell r="B118" t="str">
            <v>empricar</v>
          </cell>
          <cell r="C118" t="str">
            <v/>
          </cell>
          <cell r="D118" t="str">
            <v/>
          </cell>
          <cell r="F118" t="str">
            <v>NOTSET</v>
          </cell>
        </row>
        <row r="119">
          <cell r="A119" t="str">
            <v>Emergencies in Respiratory Medicine</v>
          </cell>
          <cell r="B119" t="str">
            <v>emrespm</v>
          </cell>
          <cell r="C119" t="str">
            <v/>
          </cell>
          <cell r="D119" t="str">
            <v/>
          </cell>
          <cell r="F119" t="str">
            <v>NOTSET</v>
          </cell>
        </row>
        <row r="120">
          <cell r="A120" t="str">
            <v>Emergencies in Trauma</v>
          </cell>
          <cell r="B120" t="str">
            <v>emtrauma</v>
          </cell>
          <cell r="C120" t="str">
            <v/>
          </cell>
          <cell r="D120" t="str">
            <v/>
          </cell>
          <cell r="F120" t="str">
            <v>NOTSET</v>
          </cell>
        </row>
        <row r="121">
          <cell r="A121" t="str">
            <v>Endocrine Reviews</v>
          </cell>
          <cell r="B121" t="str">
            <v>edrv</v>
          </cell>
          <cell r="C121" t="str">
            <v>0163-769X</v>
          </cell>
          <cell r="D121" t="str">
            <v>1945-7189</v>
          </cell>
          <cell r="E121" t="str">
            <v>Rachel Warren</v>
          </cell>
          <cell r="F121" t="str">
            <v>ENDREV</v>
          </cell>
        </row>
        <row r="122">
          <cell r="A122" t="str">
            <v>Endocrinology</v>
          </cell>
          <cell r="B122" t="str">
            <v>endo</v>
          </cell>
          <cell r="C122" t="str">
            <v>0013-7227</v>
          </cell>
          <cell r="D122" t="str">
            <v>1945-7170</v>
          </cell>
          <cell r="E122" t="str">
            <v>Rachel Warren</v>
          </cell>
          <cell r="F122" t="str">
            <v>ENDOCR</v>
          </cell>
        </row>
        <row r="123">
          <cell r="A123" t="str">
            <v>Energy, Ecology, and Environment</v>
          </cell>
          <cell r="B123" t="str">
            <v>e3</v>
          </cell>
          <cell r="C123" t="str">
            <v/>
          </cell>
          <cell r="D123" t="str">
            <v/>
          </cell>
          <cell r="F123" t="str">
            <v>ETHREE</v>
          </cell>
        </row>
        <row r="124">
          <cell r="A124" t="str">
            <v>English: Journal of the English Association</v>
          </cell>
          <cell r="B124" t="str">
            <v>english</v>
          </cell>
          <cell r="C124" t="str">
            <v>0013-8215</v>
          </cell>
          <cell r="D124" t="str">
            <v>1756-1124</v>
          </cell>
          <cell r="E124" t="str">
            <v>Clare Morton</v>
          </cell>
          <cell r="F124" t="str">
            <v>ENGLIS</v>
          </cell>
        </row>
        <row r="125">
          <cell r="A125" t="str">
            <v>Enterprise &amp; Society: The International Journal of Business History</v>
          </cell>
          <cell r="B125" t="str">
            <v>entsoc</v>
          </cell>
          <cell r="C125" t="str">
            <v>1467-2227</v>
          </cell>
          <cell r="D125" t="str">
            <v>1467-2235</v>
          </cell>
          <cell r="E125" t="str">
            <v>Phyllis Cohen</v>
          </cell>
          <cell r="F125" t="str">
            <v>ENTSOC</v>
          </cell>
        </row>
        <row r="126">
          <cell r="A126" t="str">
            <v>Environmental Entomology</v>
          </cell>
          <cell r="B126" t="str">
            <v>ee</v>
          </cell>
          <cell r="C126" t="str">
            <v>0046-225X</v>
          </cell>
          <cell r="D126" t="str">
            <v>1938-2936</v>
          </cell>
          <cell r="E126" t="str">
            <v>Fiona Williams</v>
          </cell>
          <cell r="F126" t="str">
            <v>ENVENT</v>
          </cell>
        </row>
        <row r="127">
          <cell r="A127" t="str">
            <v>Environmental Epigenetics</v>
          </cell>
          <cell r="B127" t="str">
            <v>eep</v>
          </cell>
          <cell r="C127" t="str">
            <v/>
          </cell>
          <cell r="D127" t="str">
            <v>2058-5888</v>
          </cell>
          <cell r="E127" t="str">
            <v>Lisa Walton</v>
          </cell>
          <cell r="F127" t="str">
            <v>EEPIGE</v>
          </cell>
        </row>
        <row r="128">
          <cell r="A128" t="str">
            <v>Environmental History</v>
          </cell>
          <cell r="B128" t="str">
            <v>envhis</v>
          </cell>
          <cell r="C128" t="str">
            <v>1084-5453</v>
          </cell>
          <cell r="D128" t="str">
            <v>1930-8892</v>
          </cell>
          <cell r="E128" t="str">
            <v>Patricia Thomas</v>
          </cell>
          <cell r="F128" t="str">
            <v>ENVHIS</v>
          </cell>
        </row>
        <row r="129">
          <cell r="A129" t="str">
            <v>Environmental History Review</v>
          </cell>
          <cell r="B129" t="str">
            <v>envrev</v>
          </cell>
          <cell r="C129" t="str">
            <v/>
          </cell>
          <cell r="D129" t="str">
            <v>1053-4180</v>
          </cell>
          <cell r="F129" t="str">
            <v>ENVREV</v>
          </cell>
        </row>
        <row r="130">
          <cell r="A130" t="str">
            <v>Environmental Practice</v>
          </cell>
          <cell r="B130" t="str">
            <v>envpra</v>
          </cell>
          <cell r="C130" t="str">
            <v>1466-0466</v>
          </cell>
          <cell r="F130" t="str">
            <v>ENVPRA</v>
          </cell>
        </row>
        <row r="131">
          <cell r="A131" t="str">
            <v>EP Europace</v>
          </cell>
          <cell r="B131" t="str">
            <v>europace</v>
          </cell>
          <cell r="C131" t="str">
            <v>1099-5129</v>
          </cell>
          <cell r="D131" t="str">
            <v>1532-2092</v>
          </cell>
          <cell r="E131" t="str">
            <v>Gemma Cannon</v>
          </cell>
          <cell r="F131" t="str">
            <v>EUPACE</v>
          </cell>
        </row>
        <row r="132">
          <cell r="A132" t="str">
            <v>Epidemiologic Reviews</v>
          </cell>
          <cell r="B132" t="str">
            <v>epirev</v>
          </cell>
          <cell r="C132" t="str">
            <v>0193-936X</v>
          </cell>
          <cell r="D132" t="str">
            <v>1478-6729</v>
          </cell>
          <cell r="E132" t="str">
            <v>Anna Hernandez French</v>
          </cell>
          <cell r="F132" t="str">
            <v>AJEREV</v>
          </cell>
        </row>
        <row r="133">
          <cell r="A133" t="str">
            <v>ESC IACC Textbook</v>
          </cell>
          <cell r="B133" t="str">
            <v>esciacc</v>
          </cell>
          <cell r="F133" t="str">
            <v>NOTSET</v>
          </cell>
        </row>
        <row r="134">
          <cell r="A134" t="str">
            <v>ESC Journals Portal</v>
          </cell>
          <cell r="B134" t="str">
            <v>escjnls</v>
          </cell>
          <cell r="C134" t="str">
            <v/>
          </cell>
          <cell r="D134" t="str">
            <v/>
          </cell>
          <cell r="F134" t="str">
            <v>NOTSET</v>
          </cell>
        </row>
        <row r="135">
          <cell r="A135" t="str">
            <v>ESC Textbook of Cardiovascular Medicine</v>
          </cell>
          <cell r="B135" t="str">
            <v>esctbo</v>
          </cell>
          <cell r="C135" t="str">
            <v/>
          </cell>
          <cell r="D135" t="str">
            <v/>
          </cell>
          <cell r="F135" t="str">
            <v>ESCTBO</v>
          </cell>
        </row>
        <row r="136">
          <cell r="A136" t="str">
            <v>ESHRE Monographs</v>
          </cell>
          <cell r="B136" t="str">
            <v>humsup</v>
          </cell>
          <cell r="C136" t="str">
            <v>1477-741X</v>
          </cell>
          <cell r="D136" t="str">
            <v>1477-8378</v>
          </cell>
          <cell r="F136" t="str">
            <v>NOTSET</v>
          </cell>
        </row>
        <row r="137">
          <cell r="A137" t="str">
            <v>Essays in Criticism</v>
          </cell>
          <cell r="B137" t="str">
            <v>escrit</v>
          </cell>
          <cell r="C137" t="str">
            <v>0014-0856</v>
          </cell>
          <cell r="D137" t="str">
            <v>1471-6852</v>
          </cell>
          <cell r="E137" t="str">
            <v>Sarah Scutts</v>
          </cell>
          <cell r="F137" t="str">
            <v>ESCRIT</v>
          </cell>
        </row>
        <row r="138">
          <cell r="A138" t="str">
            <v>European Heart Journal</v>
          </cell>
          <cell r="B138" t="str">
            <v>eurheartj</v>
          </cell>
          <cell r="C138" t="str">
            <v>0195-668X</v>
          </cell>
          <cell r="D138" t="str">
            <v>1522-9645</v>
          </cell>
          <cell r="E138" t="str">
            <v>Gemma Cannon</v>
          </cell>
          <cell r="F138" t="str">
            <v>EHEART</v>
          </cell>
        </row>
        <row r="139">
          <cell r="A139" t="str">
            <v>European Heart Journal - Cardiovascular Imaging</v>
          </cell>
          <cell r="B139" t="str">
            <v>ehjcimaging</v>
          </cell>
          <cell r="C139" t="str">
            <v>2047-2404</v>
          </cell>
          <cell r="D139" t="str">
            <v>2047-2412</v>
          </cell>
          <cell r="E139" t="str">
            <v>Gemma Cannon</v>
          </cell>
          <cell r="F139" t="str">
            <v>EJECHO</v>
          </cell>
        </row>
        <row r="140">
          <cell r="A140" t="str">
            <v>European Heart Journal - Cardiovascular Pharmacotherapy</v>
          </cell>
          <cell r="B140" t="str">
            <v>ehjcvp</v>
          </cell>
          <cell r="C140" t="str">
            <v>2055-6837</v>
          </cell>
          <cell r="D140" t="str">
            <v>2055-6845</v>
          </cell>
          <cell r="E140" t="str">
            <v>Gemma Cannon</v>
          </cell>
          <cell r="F140" t="str">
            <v>EHJCVP</v>
          </cell>
        </row>
        <row r="141">
          <cell r="A141" t="str">
            <v>European Heart Journal - Case Reports</v>
          </cell>
          <cell r="B141" t="str">
            <v>EHJCR</v>
          </cell>
          <cell r="C141" t="str">
            <v/>
          </cell>
          <cell r="D141" t="str">
            <v>2514-2119</v>
          </cell>
          <cell r="E141" t="str">
            <v>Gemma Cannon</v>
          </cell>
          <cell r="F141" t="str">
            <v>EHJCRE</v>
          </cell>
        </row>
        <row r="142">
          <cell r="A142" t="str">
            <v>European Heart Journal - Quality of Care and Clinical Outcomes</v>
          </cell>
          <cell r="B142" t="str">
            <v>ehjqcco</v>
          </cell>
          <cell r="C142" t="str">
            <v>2058-5225</v>
          </cell>
          <cell r="D142" t="str">
            <v>2058-1742</v>
          </cell>
          <cell r="E142" t="str">
            <v>Gemma Cannon</v>
          </cell>
          <cell r="F142" t="str">
            <v>EHJQCC</v>
          </cell>
        </row>
        <row r="143">
          <cell r="A143" t="str">
            <v>European Heart Journal Supplements</v>
          </cell>
          <cell r="B143" t="str">
            <v>ehjsupp</v>
          </cell>
          <cell r="C143" t="str">
            <v>1520-765X</v>
          </cell>
          <cell r="D143" t="str">
            <v>1554-2815</v>
          </cell>
          <cell r="E143" t="str">
            <v>Gemma Cannon</v>
          </cell>
          <cell r="F143" t="str">
            <v>NOTSET</v>
          </cell>
        </row>
        <row r="144">
          <cell r="A144" t="str">
            <v>European Journal of Cardio-Thoracic Surgery</v>
          </cell>
          <cell r="B144" t="str">
            <v>ejcts</v>
          </cell>
          <cell r="C144" t="str">
            <v>1010-7940</v>
          </cell>
          <cell r="D144" t="str">
            <v>1873-734X</v>
          </cell>
          <cell r="E144" t="str">
            <v>Adam Gilbert</v>
          </cell>
          <cell r="F144" t="str">
            <v>EUJCTS</v>
          </cell>
        </row>
        <row r="145">
          <cell r="A145" t="str">
            <v>European Journal of Echocardiography</v>
          </cell>
          <cell r="B145" t="str">
            <v>ejechocard</v>
          </cell>
          <cell r="C145" t="str">
            <v>2047-2404</v>
          </cell>
          <cell r="D145" t="str">
            <v>2047-2412</v>
          </cell>
          <cell r="E145" t="str">
            <v>Gemma Cannon</v>
          </cell>
          <cell r="F145" t="str">
            <v>NOTSET</v>
          </cell>
        </row>
        <row r="146">
          <cell r="A146" t="str">
            <v>European Journal of Heart Failure</v>
          </cell>
          <cell r="B146" t="str">
            <v>eurjhf</v>
          </cell>
          <cell r="C146" t="str">
            <v>1388-9842</v>
          </cell>
          <cell r="D146" t="str">
            <v>1879-0844</v>
          </cell>
          <cell r="E146" t="str">
            <v>Sophie Neal</v>
          </cell>
          <cell r="F146" t="str">
            <v>EURJHF</v>
          </cell>
        </row>
        <row r="147">
          <cell r="A147" t="str">
            <v>European Journal of Heart Failure Supplements</v>
          </cell>
          <cell r="B147" t="str">
            <v>seujhf</v>
          </cell>
          <cell r="C147" t="str">
            <v>1567-4215</v>
          </cell>
          <cell r="D147" t="str">
            <v>1878-1314</v>
          </cell>
          <cell r="F147" t="str">
            <v>NOTSET</v>
          </cell>
        </row>
        <row r="148">
          <cell r="A148" t="str">
            <v>European Journal of International Law</v>
          </cell>
          <cell r="B148" t="str">
            <v>ejilaw</v>
          </cell>
          <cell r="C148" t="str">
            <v>0938-5428</v>
          </cell>
          <cell r="D148" t="str">
            <v>1464-3596</v>
          </cell>
          <cell r="E148" t="str">
            <v>Guy Edwards</v>
          </cell>
          <cell r="F148" t="str">
            <v>EJILAW</v>
          </cell>
        </row>
        <row r="149">
          <cell r="A149" t="str">
            <v>European Journal of Orthodontics</v>
          </cell>
          <cell r="B149" t="str">
            <v>eortho</v>
          </cell>
          <cell r="C149" t="str">
            <v>0141-5387</v>
          </cell>
          <cell r="D149" t="str">
            <v>1460-2210</v>
          </cell>
          <cell r="E149" t="str">
            <v>Paul Kidd</v>
          </cell>
          <cell r="F149" t="str">
            <v>EORTHO</v>
          </cell>
        </row>
        <row r="150">
          <cell r="A150" t="str">
            <v>European Journal of Public Health</v>
          </cell>
          <cell r="B150" t="str">
            <v>eurpub</v>
          </cell>
          <cell r="C150" t="str">
            <v>1101-1262</v>
          </cell>
          <cell r="D150" t="str">
            <v>1464-360X</v>
          </cell>
          <cell r="E150" t="str">
            <v>Paul Kidd</v>
          </cell>
          <cell r="F150" t="str">
            <v>EURPUB</v>
          </cell>
        </row>
        <row r="151">
          <cell r="A151" t="str">
            <v>European Journal of Social Work</v>
          </cell>
          <cell r="B151" t="str">
            <v>eurswk</v>
          </cell>
          <cell r="C151" t="str">
            <v>1369-1457</v>
          </cell>
          <cell r="D151" t="str">
            <v>1468-2664</v>
          </cell>
          <cell r="F151" t="str">
            <v>EURSWK</v>
          </cell>
        </row>
        <row r="152">
          <cell r="A152" t="str">
            <v>European Review of Agricultural Economics</v>
          </cell>
          <cell r="B152" t="str">
            <v>erae</v>
          </cell>
          <cell r="C152" t="str">
            <v>0165-1587</v>
          </cell>
          <cell r="D152" t="str">
            <v>1464-3618</v>
          </cell>
          <cell r="E152" t="str">
            <v>Martin Green</v>
          </cell>
          <cell r="F152" t="str">
            <v>EURRAG</v>
          </cell>
        </row>
        <row r="153">
          <cell r="A153" t="str">
            <v>European Review of Economic History</v>
          </cell>
          <cell r="B153" t="str">
            <v>ereh</v>
          </cell>
          <cell r="C153" t="str">
            <v>1361-4916</v>
          </cell>
          <cell r="D153" t="str">
            <v>1474-0044</v>
          </cell>
          <cell r="E153" t="str">
            <v>Clare Morton</v>
          </cell>
          <cell r="F153" t="str">
            <v>EREH.J</v>
          </cell>
        </row>
        <row r="154">
          <cell r="A154" t="str">
            <v>European Sociological Review</v>
          </cell>
          <cell r="B154" t="str">
            <v>eursoj</v>
          </cell>
          <cell r="C154" t="str">
            <v>0266-7215</v>
          </cell>
          <cell r="D154" t="str">
            <v>1468-2672</v>
          </cell>
          <cell r="E154" t="str">
            <v>Vanessa Lacey</v>
          </cell>
          <cell r="F154" t="str">
            <v>EURSOJ</v>
          </cell>
        </row>
        <row r="155">
          <cell r="A155" t="str">
            <v>Evidence-based Complementary and Alternative Medicine</v>
          </cell>
          <cell r="B155" t="str">
            <v>ecam</v>
          </cell>
          <cell r="C155" t="str">
            <v>1741-427X</v>
          </cell>
          <cell r="D155" t="str">
            <v>1741-4288</v>
          </cell>
          <cell r="F155" t="str">
            <v>EBCAMJ</v>
          </cell>
        </row>
        <row r="156">
          <cell r="A156" t="str">
            <v>Evolution, Medicine, and Public Health</v>
          </cell>
          <cell r="B156" t="str">
            <v>emph</v>
          </cell>
          <cell r="C156" t="str">
            <v>N/A</v>
          </cell>
          <cell r="D156" t="str">
            <v>2050-6201</v>
          </cell>
          <cell r="E156" t="str">
            <v>Julia McDonnell</v>
          </cell>
          <cell r="F156" t="str">
            <v>EMPHEA</v>
          </cell>
        </row>
        <row r="157">
          <cell r="A157" t="str">
            <v>Family Practice</v>
          </cell>
          <cell r="B157" t="str">
            <v>famprj</v>
          </cell>
          <cell r="C157" t="str">
            <v>0263-2136</v>
          </cell>
          <cell r="D157" t="str">
            <v>1460-2229</v>
          </cell>
          <cell r="E157" t="str">
            <v>Paul Kidd</v>
          </cell>
          <cell r="F157" t="str">
            <v>FAMPRJ</v>
          </cell>
        </row>
        <row r="158">
          <cell r="A158" t="str">
            <v>FEMS Immunology &amp; Medical Microbiology</v>
          </cell>
          <cell r="B158" t="str">
            <v>femsim</v>
          </cell>
          <cell r="C158" t="str">
            <v>0928-8244</v>
          </cell>
          <cell r="D158" t="str">
            <v>1574-695X</v>
          </cell>
          <cell r="E158" t="str">
            <v>Matthew Pacey</v>
          </cell>
          <cell r="F158" t="str">
            <v>FEMSIM</v>
          </cell>
        </row>
        <row r="159">
          <cell r="A159" t="str">
            <v>FEMS Microbiology Ecology</v>
          </cell>
          <cell r="B159" t="str">
            <v>femsec</v>
          </cell>
          <cell r="C159" t="str">
            <v>0168-6496</v>
          </cell>
          <cell r="D159" t="str">
            <v>1574-6941</v>
          </cell>
          <cell r="E159" t="str">
            <v>Matthew Pacey</v>
          </cell>
          <cell r="F159" t="str">
            <v>FEMSEC</v>
          </cell>
        </row>
        <row r="160">
          <cell r="A160" t="str">
            <v>FEMS Microbiology Immunology</v>
          </cell>
          <cell r="B160" t="str">
            <v>femsmi</v>
          </cell>
          <cell r="C160" t="str">
            <v>0920-8534</v>
          </cell>
          <cell r="D160" t="str">
            <v/>
          </cell>
          <cell r="E160" t="str">
            <v>Matthew Pacey</v>
          </cell>
          <cell r="F160" t="str">
            <v>FEMSMI</v>
          </cell>
        </row>
        <row r="161">
          <cell r="A161" t="str">
            <v>FEMS Microbiology Letters</v>
          </cell>
          <cell r="B161" t="str">
            <v>femsle</v>
          </cell>
          <cell r="C161" t="str">
            <v>0378-1097</v>
          </cell>
          <cell r="D161" t="str">
            <v>1574-6968</v>
          </cell>
          <cell r="E161" t="str">
            <v>Matthew Pacey</v>
          </cell>
          <cell r="F161" t="str">
            <v>FEMSLE</v>
          </cell>
        </row>
        <row r="162">
          <cell r="A162" t="str">
            <v>FEMS Microbiology Reviews</v>
          </cell>
          <cell r="B162" t="str">
            <v>femsre</v>
          </cell>
          <cell r="C162" t="str">
            <v>0168-6445</v>
          </cell>
          <cell r="D162" t="str">
            <v>1574-6976</v>
          </cell>
          <cell r="E162" t="str">
            <v>Matthew Pacey</v>
          </cell>
          <cell r="F162" t="str">
            <v>FEMSRE</v>
          </cell>
        </row>
        <row r="163">
          <cell r="A163" t="str">
            <v>FEMS Yeast Research</v>
          </cell>
          <cell r="B163" t="str">
            <v>femsyr</v>
          </cell>
          <cell r="C163" t="str">
            <v>1567-1356</v>
          </cell>
          <cell r="D163" t="str">
            <v>1567-1364</v>
          </cell>
          <cell r="E163" t="str">
            <v>Matthew Pacey</v>
          </cell>
          <cell r="F163" t="str">
            <v>FEMSYR</v>
          </cell>
        </row>
        <row r="164">
          <cell r="A164" t="str">
            <v>Food Quality and Safety</v>
          </cell>
          <cell r="B164" t="str">
            <v>FQS</v>
          </cell>
          <cell r="C164" t="str">
            <v>2399-1399</v>
          </cell>
          <cell r="D164" t="str">
            <v>2399-1402</v>
          </cell>
          <cell r="E164" t="str">
            <v>Kimi Zeng</v>
          </cell>
          <cell r="F164" t="str">
            <v>FQSAFE</v>
          </cell>
        </row>
        <row r="165">
          <cell r="A165" t="str">
            <v>Foreign Policy Analysis</v>
          </cell>
          <cell r="B165" t="str">
            <v>fpa</v>
          </cell>
          <cell r="C165" t="str">
            <v>1743-8586</v>
          </cell>
          <cell r="D165" t="str">
            <v>1743-8594</v>
          </cell>
          <cell r="E165" t="str">
            <v>Valentina Tursini</v>
          </cell>
          <cell r="F165" t="str">
            <v>ISAFPA</v>
          </cell>
        </row>
        <row r="166">
          <cell r="A166" t="str">
            <v>Forest &amp; Conservation History</v>
          </cell>
          <cell r="B166" t="str">
            <v>forhis</v>
          </cell>
          <cell r="C166" t="str">
            <v/>
          </cell>
          <cell r="D166" t="str">
            <v>1046-7009</v>
          </cell>
          <cell r="F166" t="str">
            <v>FORHIS</v>
          </cell>
        </row>
        <row r="167">
          <cell r="A167" t="str">
            <v>Forestry: An International Journal of Forest Research</v>
          </cell>
          <cell r="B167" t="str">
            <v>foresj</v>
          </cell>
          <cell r="C167" t="str">
            <v>0015-752X</v>
          </cell>
          <cell r="D167" t="str">
            <v>1464-3626</v>
          </cell>
          <cell r="E167" t="str">
            <v>Matthew Pacey</v>
          </cell>
          <cell r="F167" t="str">
            <v>FORESJ</v>
          </cell>
        </row>
        <row r="168">
          <cell r="A168" t="str">
            <v>Forum for Modern Language Studies</v>
          </cell>
          <cell r="B168" t="str">
            <v>formod</v>
          </cell>
          <cell r="C168" t="str">
            <v>0015-8518</v>
          </cell>
          <cell r="D168" t="str">
            <v>1471-6860</v>
          </cell>
          <cell r="E168" t="str">
            <v>Sarah Scutts</v>
          </cell>
          <cell r="F168" t="str">
            <v>FORMOD</v>
          </cell>
        </row>
        <row r="169">
          <cell r="A169" t="str">
            <v>French History</v>
          </cell>
          <cell r="B169" t="str">
            <v>french</v>
          </cell>
          <cell r="C169" t="str">
            <v>0269-1191</v>
          </cell>
          <cell r="D169" t="str">
            <v>1477-4542</v>
          </cell>
          <cell r="E169" t="str">
            <v>Clare Morton</v>
          </cell>
          <cell r="F169" t="str">
            <v>FRENCH</v>
          </cell>
        </row>
        <row r="170">
          <cell r="A170" t="str">
            <v>French Studies</v>
          </cell>
          <cell r="B170" t="str">
            <v>frestu</v>
          </cell>
          <cell r="C170" t="str">
            <v>0016-1128</v>
          </cell>
          <cell r="D170" t="str">
            <v>1468-2931</v>
          </cell>
          <cell r="E170" t="str">
            <v>Clare Morton</v>
          </cell>
          <cell r="F170" t="str">
            <v>FRESTU</v>
          </cell>
        </row>
        <row r="171">
          <cell r="A171" t="str">
            <v>French Studies Bulletin</v>
          </cell>
          <cell r="B171" t="str">
            <v>frebul</v>
          </cell>
          <cell r="C171" t="str">
            <v>0262-2750</v>
          </cell>
          <cell r="D171" t="str">
            <v>1748-9180</v>
          </cell>
          <cell r="E171" t="str">
            <v>Clare Morton</v>
          </cell>
          <cell r="F171" t="str">
            <v>FREBUL</v>
          </cell>
        </row>
        <row r="172">
          <cell r="A172" t="str">
            <v>Gastroenterology Report</v>
          </cell>
          <cell r="B172" t="str">
            <v>gastro</v>
          </cell>
          <cell r="C172" t="str">
            <v>n/a</v>
          </cell>
          <cell r="D172" t="str">
            <v>2052-0034</v>
          </cell>
          <cell r="E172" t="str">
            <v>Kimi Zeng</v>
          </cell>
          <cell r="F172" t="str">
            <v>GASTRO</v>
          </cell>
        </row>
        <row r="173">
          <cell r="A173" t="str">
            <v>Genome Biology and Evolution</v>
          </cell>
          <cell r="B173" t="str">
            <v>gbe</v>
          </cell>
          <cell r="C173" t="str">
            <v>N/A</v>
          </cell>
          <cell r="D173" t="str">
            <v>1759-6653</v>
          </cell>
          <cell r="E173" t="str">
            <v>Jennifer Boyd</v>
          </cell>
          <cell r="F173" t="str">
            <v>GBEVOL</v>
          </cell>
        </row>
        <row r="174">
          <cell r="A174" t="str">
            <v>Geophysical Journal International</v>
          </cell>
          <cell r="B174" t="str">
            <v>gji</v>
          </cell>
          <cell r="C174" t="str">
            <v>0956-540X</v>
          </cell>
          <cell r="D174" t="str">
            <v>1365-246X</v>
          </cell>
          <cell r="E174" t="str">
            <v>Adam Leary</v>
          </cell>
          <cell r="F174" t="str">
            <v>GJIRAS</v>
          </cell>
        </row>
        <row r="175">
          <cell r="A175" t="str">
            <v>Geophysical Supplements to the Monthly Notices of the Royal Astronomical Society</v>
          </cell>
          <cell r="B175" t="str">
            <v>gjiarc</v>
          </cell>
          <cell r="C175" t="str">
            <v>2051-1965</v>
          </cell>
          <cell r="D175" t="str">
            <v>2051-1973</v>
          </cell>
          <cell r="F175" t="str">
            <v>GJIARC</v>
          </cell>
        </row>
        <row r="176">
          <cell r="A176" t="str">
            <v>German History</v>
          </cell>
          <cell r="B176" t="str">
            <v>gh</v>
          </cell>
          <cell r="C176" t="str">
            <v>0266-3554</v>
          </cell>
          <cell r="D176" t="str">
            <v>1477-089X</v>
          </cell>
          <cell r="E176" t="str">
            <v>Clare Morton</v>
          </cell>
          <cell r="F176" t="str">
            <v>GERHIS</v>
          </cell>
        </row>
        <row r="177">
          <cell r="A177" t="str">
            <v>GigaScience</v>
          </cell>
          <cell r="B177" t="str">
            <v>gigascience</v>
          </cell>
          <cell r="C177" t="str">
            <v>N/A</v>
          </cell>
          <cell r="D177" t="str">
            <v>2047-217X</v>
          </cell>
          <cell r="E177" t="str">
            <v>Julia McDonnell</v>
          </cell>
          <cell r="F177" t="str">
            <v>GIGSCI</v>
          </cell>
        </row>
        <row r="178">
          <cell r="A178" t="str">
            <v>Global Summitry</v>
          </cell>
          <cell r="B178" t="str">
            <v>globalsummitry</v>
          </cell>
          <cell r="C178" t="str">
            <v>2058-7430</v>
          </cell>
          <cell r="D178" t="str">
            <v>2058-7449</v>
          </cell>
          <cell r="E178" t="str">
            <v>Byron Boneparth</v>
          </cell>
          <cell r="F178" t="str">
            <v>GLOBAL</v>
          </cell>
        </row>
        <row r="179">
          <cell r="A179" t="str">
            <v>Glycobiology</v>
          </cell>
          <cell r="B179" t="str">
            <v>glycob</v>
          </cell>
          <cell r="C179" t="str">
            <v>0959-6658</v>
          </cell>
          <cell r="D179" t="str">
            <v>1460-2423</v>
          </cell>
          <cell r="E179" t="str">
            <v>Claire Johnson</v>
          </cell>
          <cell r="F179" t="str">
            <v>GLYCOB</v>
          </cell>
        </row>
        <row r="180">
          <cell r="A180" t="str">
            <v>Greece and Rome</v>
          </cell>
          <cell r="B180" t="str">
            <v>gromej</v>
          </cell>
          <cell r="C180" t="str">
            <v>0017-3835</v>
          </cell>
          <cell r="D180" t="str">
            <v>1477-4550</v>
          </cell>
          <cell r="F180" t="str">
            <v>GROMEJ</v>
          </cell>
        </row>
        <row r="181">
          <cell r="A181" t="str">
            <v>GSA Journals Portal</v>
          </cell>
          <cell r="B181" t="str">
            <v>gsajnls</v>
          </cell>
          <cell r="C181" t="str">
            <v>0000-0000</v>
          </cell>
          <cell r="D181" t="str">
            <v>0000-0000</v>
          </cell>
          <cell r="F181" t="str">
            <v>NOTSET</v>
          </cell>
        </row>
        <row r="182">
          <cell r="A182" t="str">
            <v>Harvard Review of Psychiatry</v>
          </cell>
          <cell r="B182" t="str">
            <v>harrev</v>
          </cell>
          <cell r="C182" t="str">
            <v>1067-3229</v>
          </cell>
          <cell r="D182" t="str">
            <v>1465-7309</v>
          </cell>
          <cell r="F182" t="str">
            <v>HARREV</v>
          </cell>
        </row>
        <row r="183">
          <cell r="A183" t="str">
            <v>Head, Neck and Dental Emergencies</v>
          </cell>
          <cell r="B183" t="str">
            <v>emhndent</v>
          </cell>
          <cell r="C183" t="str">
            <v/>
          </cell>
          <cell r="D183" t="str">
            <v/>
          </cell>
          <cell r="F183" t="str">
            <v>NOTSET</v>
          </cell>
        </row>
        <row r="184">
          <cell r="A184" t="str">
            <v>Health &amp; Social Work</v>
          </cell>
          <cell r="B184" t="str">
            <v>hsw</v>
          </cell>
          <cell r="C184" t="str">
            <v>0360-7283</v>
          </cell>
          <cell r="D184" t="str">
            <v>1545-6854</v>
          </cell>
          <cell r="E184" t="str">
            <v>Phyllis Cohen</v>
          </cell>
          <cell r="F184" t="str">
            <v>HSWORK</v>
          </cell>
        </row>
        <row r="185">
          <cell r="A185" t="str">
            <v>Health Education Research</v>
          </cell>
          <cell r="B185" t="str">
            <v>healed</v>
          </cell>
          <cell r="C185" t="str">
            <v>0268-1153</v>
          </cell>
          <cell r="D185" t="str">
            <v>1465-3648</v>
          </cell>
          <cell r="E185" t="str">
            <v>Michael Blong</v>
          </cell>
          <cell r="F185" t="str">
            <v>HEALED</v>
          </cell>
        </row>
        <row r="186">
          <cell r="A186" t="str">
            <v>Health Policy and Planning</v>
          </cell>
          <cell r="B186" t="str">
            <v>heapol</v>
          </cell>
          <cell r="C186" t="str">
            <v>0268-1080</v>
          </cell>
          <cell r="D186" t="str">
            <v>1460-2237</v>
          </cell>
          <cell r="E186" t="str">
            <v>Paul Kidd</v>
          </cell>
          <cell r="F186" t="str">
            <v>HEAPOL</v>
          </cell>
        </row>
        <row r="187">
          <cell r="A187" t="str">
            <v>Health Promotion International</v>
          </cell>
          <cell r="B187" t="str">
            <v>heapro</v>
          </cell>
          <cell r="C187" t="str">
            <v>0957-4824</v>
          </cell>
          <cell r="D187" t="str">
            <v>1460-2245</v>
          </cell>
          <cell r="E187" t="str">
            <v>Paul Kidd</v>
          </cell>
          <cell r="F187" t="str">
            <v>HEAPRO</v>
          </cell>
        </row>
        <row r="188">
          <cell r="A188" t="str">
            <v>History Workshop Journal</v>
          </cell>
          <cell r="B188" t="str">
            <v>hiwork</v>
          </cell>
          <cell r="C188" t="str">
            <v>1363-3554</v>
          </cell>
          <cell r="D188" t="str">
            <v>1477-4569</v>
          </cell>
          <cell r="E188" t="str">
            <v>Clare Morton</v>
          </cell>
          <cell r="F188" t="str">
            <v>HIWORK</v>
          </cell>
        </row>
        <row r="189">
          <cell r="A189" t="str">
            <v>Holocaust and Genocide Studies</v>
          </cell>
          <cell r="B189" t="str">
            <v>holgen</v>
          </cell>
          <cell r="C189" t="str">
            <v>8756-6583</v>
          </cell>
          <cell r="D189" t="str">
            <v>1476-7937</v>
          </cell>
          <cell r="E189" t="str">
            <v>Phyllis Cohen</v>
          </cell>
          <cell r="F189" t="str">
            <v>HOLGEN</v>
          </cell>
        </row>
        <row r="190">
          <cell r="A190" t="str">
            <v>Human Communication Research</v>
          </cell>
          <cell r="B190" t="str">
            <v>humcom</v>
          </cell>
          <cell r="C190" t="str">
            <v>0360-3989</v>
          </cell>
          <cell r="D190" t="str">
            <v>1468-2958</v>
          </cell>
          <cell r="E190" t="str">
            <v>Laura Bannon</v>
          </cell>
          <cell r="F190" t="str">
            <v>HUMCOM</v>
          </cell>
        </row>
        <row r="191">
          <cell r="A191" t="str">
            <v>Human Molecular Genetics</v>
          </cell>
          <cell r="B191" t="str">
            <v>hmg</v>
          </cell>
          <cell r="C191" t="str">
            <v>0964-6906</v>
          </cell>
          <cell r="D191" t="str">
            <v>1460-2083</v>
          </cell>
          <cell r="E191" t="str">
            <v>Jennifer Boyd</v>
          </cell>
          <cell r="F191" t="str">
            <v>HMG..J</v>
          </cell>
        </row>
        <row r="192">
          <cell r="A192" t="str">
            <v>Human Reproduction</v>
          </cell>
          <cell r="B192" t="str">
            <v>humrep</v>
          </cell>
          <cell r="C192" t="str">
            <v>0268-1161</v>
          </cell>
          <cell r="D192" t="str">
            <v>1460-2350</v>
          </cell>
          <cell r="E192" t="str">
            <v>Phil Bishop</v>
          </cell>
          <cell r="F192" t="str">
            <v>HUMREP</v>
          </cell>
        </row>
        <row r="193">
          <cell r="A193" t="str">
            <v>Human Reproduction Open</v>
          </cell>
          <cell r="B193" t="str">
            <v>hropen</v>
          </cell>
          <cell r="C193" t="str">
            <v>n/a</v>
          </cell>
          <cell r="D193" t="str">
            <v>2399-3529</v>
          </cell>
          <cell r="E193" t="str">
            <v>Phil Bishop</v>
          </cell>
          <cell r="F193" t="str">
            <v>HROPEN</v>
          </cell>
        </row>
        <row r="194">
          <cell r="A194" t="str">
            <v>Human Reproduction Update</v>
          </cell>
          <cell r="B194" t="str">
            <v>humupd</v>
          </cell>
          <cell r="C194" t="str">
            <v>1355-4786</v>
          </cell>
          <cell r="D194" t="str">
            <v>1460-2369</v>
          </cell>
          <cell r="E194" t="str">
            <v>Phil Bishop</v>
          </cell>
          <cell r="F194" t="str">
            <v>HUMUPD</v>
          </cell>
        </row>
        <row r="195">
          <cell r="A195" t="str">
            <v>Human Rights Law Review</v>
          </cell>
          <cell r="B195" t="str">
            <v>hrlr</v>
          </cell>
          <cell r="C195" t="str">
            <v>1461-7781</v>
          </cell>
          <cell r="D195" t="str">
            <v>1744-1021</v>
          </cell>
          <cell r="E195" t="str">
            <v>Grace Ranola</v>
          </cell>
          <cell r="F195" t="str">
            <v>HRLREV</v>
          </cell>
        </row>
        <row r="196">
          <cell r="A196" t="str">
            <v>ICES Journal of Marine Science</v>
          </cell>
          <cell r="B196" t="str">
            <v>icesjms</v>
          </cell>
          <cell r="C196" t="str">
            <v>1054-3139</v>
          </cell>
          <cell r="D196" t="str">
            <v>1095-9289</v>
          </cell>
          <cell r="E196" t="str">
            <v>Neil Scriven</v>
          </cell>
          <cell r="F196" t="str">
            <v>ICESJM</v>
          </cell>
        </row>
        <row r="197">
          <cell r="A197" t="str">
            <v>ICSID Review - Foreign Investment Law Journal</v>
          </cell>
          <cell r="B197" t="str">
            <v>icsidreview</v>
          </cell>
          <cell r="C197" t="str">
            <v>0258-3690</v>
          </cell>
          <cell r="D197" t="str">
            <v>2049-1999</v>
          </cell>
          <cell r="E197" t="str">
            <v>Laura Jose</v>
          </cell>
          <cell r="F197" t="str">
            <v>ICSIDR</v>
          </cell>
        </row>
        <row r="198">
          <cell r="A198" t="str">
            <v>IEICE - Transactions on Communications</v>
          </cell>
          <cell r="B198" t="str">
            <v>ietcom</v>
          </cell>
          <cell r="C198" t="str">
            <v>0916-8516</v>
          </cell>
          <cell r="D198" t="str">
            <v>1745-1345</v>
          </cell>
          <cell r="F198" t="str">
            <v>IETCOM</v>
          </cell>
        </row>
        <row r="199">
          <cell r="A199" t="str">
            <v>IEICE - Transactions on Electronics</v>
          </cell>
          <cell r="B199" t="str">
            <v>ietele</v>
          </cell>
          <cell r="C199" t="str">
            <v>0916-8524</v>
          </cell>
          <cell r="D199" t="str">
            <v>1745-1353</v>
          </cell>
          <cell r="F199" t="str">
            <v>IETELE</v>
          </cell>
        </row>
        <row r="200">
          <cell r="A200" t="str">
            <v>IEICE - Transactions on Fundamentals of Electronics, Communications and Computer Sciences</v>
          </cell>
          <cell r="B200" t="str">
            <v>ietfec</v>
          </cell>
          <cell r="C200" t="str">
            <v>0916-8508</v>
          </cell>
          <cell r="D200" t="str">
            <v>1745-1337</v>
          </cell>
          <cell r="F200" t="str">
            <v>IETFEC</v>
          </cell>
        </row>
        <row r="201">
          <cell r="A201" t="str">
            <v>IEICE - Transactions on Information and Systems</v>
          </cell>
          <cell r="B201" t="str">
            <v>ietisy</v>
          </cell>
          <cell r="C201" t="str">
            <v>0916-8532</v>
          </cell>
          <cell r="D201" t="str">
            <v>1745-1361</v>
          </cell>
          <cell r="F201" t="str">
            <v>IETISY</v>
          </cell>
        </row>
        <row r="202">
          <cell r="A202" t="str">
            <v>ILAR Journal</v>
          </cell>
          <cell r="B202" t="str">
            <v>ilarjournal</v>
          </cell>
          <cell r="C202" t="str">
            <v>1084-2020</v>
          </cell>
          <cell r="D202" t="str">
            <v>1930-6180</v>
          </cell>
          <cell r="E202" t="str">
            <v>Sara McNamara</v>
          </cell>
          <cell r="F202" t="str">
            <v>ILARJO</v>
          </cell>
        </row>
        <row r="203">
          <cell r="A203" t="str">
            <v>IMA Journal of Applied Mathematics</v>
          </cell>
          <cell r="B203" t="str">
            <v>imamat</v>
          </cell>
          <cell r="C203" t="str">
            <v>0272-4960</v>
          </cell>
          <cell r="D203" t="str">
            <v>1464-3634</v>
          </cell>
          <cell r="E203" t="str">
            <v>Catherine Morgan</v>
          </cell>
          <cell r="F203" t="str">
            <v>IMAMAT</v>
          </cell>
        </row>
        <row r="204">
          <cell r="A204" t="str">
            <v>IMA Journal of Management Mathematics</v>
          </cell>
          <cell r="B204" t="str">
            <v>imaman</v>
          </cell>
          <cell r="C204" t="str">
            <v>1471-678X</v>
          </cell>
          <cell r="D204" t="str">
            <v>1471-6798</v>
          </cell>
          <cell r="E204" t="str">
            <v>Catherine Morgan</v>
          </cell>
          <cell r="F204" t="str">
            <v>IMAMAN</v>
          </cell>
        </row>
        <row r="205">
          <cell r="A205" t="str">
            <v>IMA Journal of Mathematical Control and Information</v>
          </cell>
          <cell r="B205" t="str">
            <v>imamci</v>
          </cell>
          <cell r="C205" t="str">
            <v>0265-0754</v>
          </cell>
          <cell r="D205" t="str">
            <v>1471-6887</v>
          </cell>
          <cell r="E205" t="str">
            <v>Catherine Morgan</v>
          </cell>
          <cell r="F205" t="str">
            <v>IMAMCI</v>
          </cell>
        </row>
        <row r="206">
          <cell r="A206" t="str">
            <v>IMA Journal of Numerical Analysis</v>
          </cell>
          <cell r="B206" t="str">
            <v>imanum</v>
          </cell>
          <cell r="C206" t="str">
            <v>0272-4979</v>
          </cell>
          <cell r="D206" t="str">
            <v>1464-3642</v>
          </cell>
          <cell r="E206" t="str">
            <v>Catherine Morgan</v>
          </cell>
          <cell r="F206" t="str">
            <v>IMANUM</v>
          </cell>
        </row>
        <row r="207">
          <cell r="A207" t="str">
            <v>Industrial and Corporate Change</v>
          </cell>
          <cell r="B207" t="str">
            <v>indcor</v>
          </cell>
          <cell r="C207" t="str">
            <v>0960-6491</v>
          </cell>
          <cell r="D207" t="str">
            <v>1464-3650</v>
          </cell>
          <cell r="E207" t="str">
            <v>Guy Edwards</v>
          </cell>
          <cell r="F207" t="str">
            <v>INDCOR</v>
          </cell>
        </row>
        <row r="208">
          <cell r="A208" t="str">
            <v>Industrial Law Journal</v>
          </cell>
          <cell r="B208" t="str">
            <v>indlaw</v>
          </cell>
          <cell r="C208" t="str">
            <v>0305-9332</v>
          </cell>
          <cell r="D208" t="str">
            <v>1464-3669</v>
          </cell>
          <cell r="E208" t="str">
            <v>Laura Jose</v>
          </cell>
          <cell r="F208" t="str">
            <v>INDLAW</v>
          </cell>
        </row>
        <row r="209">
          <cell r="A209" t="str">
            <v>Inflammatory Bowel Diseases</v>
          </cell>
          <cell r="B209" t="str">
            <v>ibd</v>
          </cell>
          <cell r="C209" t="str">
            <v>1078-0998</v>
          </cell>
          <cell r="D209" t="str">
            <v>1536-4844</v>
          </cell>
          <cell r="E209" t="str">
            <v>Ashley Petrylak</v>
          </cell>
          <cell r="F209" t="str">
            <v>IBDJNL</v>
          </cell>
        </row>
        <row r="210">
          <cell r="A210" t="str">
            <v>Information and Inference: A Journal of the IMA</v>
          </cell>
          <cell r="B210" t="str">
            <v>imaiai</v>
          </cell>
          <cell r="C210" t="str">
            <v>2049-8764</v>
          </cell>
          <cell r="D210" t="str">
            <v>2049-8772</v>
          </cell>
          <cell r="E210" t="str">
            <v>Catherine Morgan</v>
          </cell>
          <cell r="F210" t="str">
            <v>IMAIAI</v>
          </cell>
        </row>
        <row r="211">
          <cell r="A211" t="str">
            <v>InnovAiT</v>
          </cell>
          <cell r="B211" t="str">
            <v>innovait</v>
          </cell>
          <cell r="C211" t="str">
            <v>1755-7380</v>
          </cell>
          <cell r="D211" t="str">
            <v>1755-7399</v>
          </cell>
          <cell r="E211" t="str">
            <v>Michael Brown</v>
          </cell>
          <cell r="F211" t="str">
            <v>INVAIT</v>
          </cell>
        </row>
        <row r="212">
          <cell r="A212" t="str">
            <v>Innovation in Aging</v>
          </cell>
          <cell r="B212" t="str">
            <v>innovateage</v>
          </cell>
          <cell r="C212" t="str">
            <v/>
          </cell>
          <cell r="D212" t="str">
            <v>2399-5300</v>
          </cell>
          <cell r="E212" t="str">
            <v>Sara McNamara</v>
          </cell>
          <cell r="F212" t="str">
            <v>GERONI</v>
          </cell>
        </row>
        <row r="213">
          <cell r="A213" t="str">
            <v>Insect Systematics and Diversity</v>
          </cell>
          <cell r="B213" t="str">
            <v>isd</v>
          </cell>
          <cell r="C213" t="str">
            <v/>
          </cell>
          <cell r="D213" t="str">
            <v>2399-3421</v>
          </cell>
          <cell r="E213" t="str">
            <v>Fiona Williams</v>
          </cell>
          <cell r="F213" t="str">
            <v>ISDIVE</v>
          </cell>
        </row>
        <row r="214">
          <cell r="A214" t="str">
            <v>Integrative and Comparative Biology</v>
          </cell>
          <cell r="B214" t="str">
            <v>icb</v>
          </cell>
          <cell r="C214" t="str">
            <v>1540-7063</v>
          </cell>
          <cell r="D214" t="str">
            <v>1557-7023</v>
          </cell>
          <cell r="E214" t="str">
            <v>Neil Scriven</v>
          </cell>
          <cell r="F214" t="str">
            <v>ICBIOL</v>
          </cell>
        </row>
        <row r="215">
          <cell r="A215" t="str">
            <v>Interacting with Computers</v>
          </cell>
          <cell r="B215" t="str">
            <v>iwc</v>
          </cell>
          <cell r="C215" t="str">
            <v>0953-5438</v>
          </cell>
          <cell r="D215" t="str">
            <v>1873-7951</v>
          </cell>
          <cell r="E215" t="str">
            <v>Adam Leary</v>
          </cell>
          <cell r="F215" t="str">
            <v>IWCOMP</v>
          </cell>
        </row>
        <row r="216">
          <cell r="A216" t="str">
            <v>Interactive CardioVascular and Thoracic Surgery</v>
          </cell>
          <cell r="B216" t="str">
            <v>icvts</v>
          </cell>
          <cell r="C216" t="str">
            <v>1569-9293</v>
          </cell>
          <cell r="D216" t="str">
            <v>1569-9285</v>
          </cell>
          <cell r="E216" t="str">
            <v>Adam Gilbert</v>
          </cell>
          <cell r="F216" t="str">
            <v>ICVATS</v>
          </cell>
        </row>
        <row r="217">
          <cell r="A217" t="str">
            <v>Interfaces and Free Boundaries</v>
          </cell>
          <cell r="B217" t="str">
            <v>infree</v>
          </cell>
          <cell r="C217" t="str">
            <v>1463-9963</v>
          </cell>
          <cell r="D217" t="str">
            <v>1463-9971</v>
          </cell>
          <cell r="F217" t="str">
            <v>INFREE</v>
          </cell>
        </row>
        <row r="218">
          <cell r="A218" t="str">
            <v>International Affairs</v>
          </cell>
          <cell r="B218" t="str">
            <v>ia</v>
          </cell>
          <cell r="C218" t="str">
            <v>0020-5850</v>
          </cell>
          <cell r="D218" t="str">
            <v>1468-2346</v>
          </cell>
          <cell r="E218" t="str">
            <v>Vanessa Lacey</v>
          </cell>
          <cell r="F218" t="str">
            <v>IAFFAI</v>
          </cell>
        </row>
        <row r="219">
          <cell r="A219" t="str">
            <v>International and Comparative Law Quarterly</v>
          </cell>
          <cell r="B219" t="str">
            <v>iclqaj</v>
          </cell>
          <cell r="C219" t="str">
            <v>0020-5893</v>
          </cell>
          <cell r="D219" t="str">
            <v>1471-6895</v>
          </cell>
          <cell r="F219" t="str">
            <v>ICLQ.J</v>
          </cell>
        </row>
        <row r="220">
          <cell r="A220" t="str">
            <v>International Data Privacy Law</v>
          </cell>
          <cell r="B220" t="str">
            <v>idpl</v>
          </cell>
          <cell r="C220" t="str">
            <v>2044-3994</v>
          </cell>
          <cell r="D220" t="str">
            <v>2044-4001</v>
          </cell>
          <cell r="E220" t="str">
            <v>Guy Edwards</v>
          </cell>
          <cell r="F220" t="str">
            <v>IDPLAW</v>
          </cell>
        </row>
        <row r="221">
          <cell r="A221" t="str">
            <v>International Health</v>
          </cell>
          <cell r="B221" t="str">
            <v>inthealth</v>
          </cell>
          <cell r="C221" t="str">
            <v>1876-3413</v>
          </cell>
          <cell r="D221" t="str">
            <v>1876-3405</v>
          </cell>
          <cell r="E221" t="str">
            <v>Allen Stevens</v>
          </cell>
          <cell r="F221" t="str">
            <v>INTHEA</v>
          </cell>
        </row>
        <row r="222">
          <cell r="A222" t="str">
            <v>International Immunology</v>
          </cell>
          <cell r="B222" t="str">
            <v>intimm</v>
          </cell>
          <cell r="C222" t="str">
            <v>0953-8178</v>
          </cell>
          <cell r="D222" t="str">
            <v>1460-2377</v>
          </cell>
          <cell r="E222" t="str">
            <v>Matthew Lane</v>
          </cell>
          <cell r="F222" t="str">
            <v>INTIMM</v>
          </cell>
        </row>
        <row r="223">
          <cell r="A223" t="str">
            <v>International Immunology Meeting Abstracts</v>
          </cell>
          <cell r="B223" t="str">
            <v>intimmabs</v>
          </cell>
          <cell r="C223" t="str">
            <v/>
          </cell>
          <cell r="D223" t="str">
            <v>XXXX-XXXX</v>
          </cell>
          <cell r="F223" t="str">
            <v>NOTSET</v>
          </cell>
        </row>
        <row r="224">
          <cell r="A224" t="str">
            <v>International Journal for Quality in Health Care</v>
          </cell>
          <cell r="B224" t="str">
            <v>intqhc</v>
          </cell>
          <cell r="C224" t="str">
            <v>1353-4505</v>
          </cell>
          <cell r="D224" t="str">
            <v>1464-3677</v>
          </cell>
          <cell r="E224" t="str">
            <v>Paul Kidd</v>
          </cell>
          <cell r="F224" t="str">
            <v>INTQHC</v>
          </cell>
        </row>
        <row r="225">
          <cell r="A225" t="str">
            <v>International Journal of Constitutional Law</v>
          </cell>
          <cell r="B225" t="str">
            <v>ijclaw</v>
          </cell>
          <cell r="C225" t="str">
            <v>1474-2640</v>
          </cell>
          <cell r="D225" t="str">
            <v>1474-2659</v>
          </cell>
          <cell r="E225" t="str">
            <v>Guy Edwards</v>
          </cell>
          <cell r="F225" t="str">
            <v>IJCLAW</v>
          </cell>
        </row>
        <row r="226">
          <cell r="A226" t="str">
            <v>International Journal of Cultural Property</v>
          </cell>
          <cell r="B226" t="str">
            <v>intjcp</v>
          </cell>
          <cell r="C226" t="str">
            <v>0940-7391</v>
          </cell>
          <cell r="D226" t="str">
            <v>1465-7317</v>
          </cell>
          <cell r="F226" t="str">
            <v>INTJCP</v>
          </cell>
        </row>
        <row r="227">
          <cell r="A227" t="str">
            <v>International Journal of Epidemiology</v>
          </cell>
          <cell r="B227" t="str">
            <v>ije</v>
          </cell>
          <cell r="C227" t="str">
            <v>0300-5771</v>
          </cell>
          <cell r="D227" t="str">
            <v>1464-3685</v>
          </cell>
          <cell r="E227" t="str">
            <v>Allen Stevens</v>
          </cell>
          <cell r="F227" t="str">
            <v>IJE..J</v>
          </cell>
        </row>
        <row r="228">
          <cell r="A228" t="str">
            <v>International Journal of Law and Information Technology</v>
          </cell>
          <cell r="B228" t="str">
            <v>inttec</v>
          </cell>
          <cell r="C228" t="str">
            <v>0967-0769</v>
          </cell>
          <cell r="D228" t="str">
            <v>1464-3693</v>
          </cell>
          <cell r="E228" t="str">
            <v>Guy Edwards</v>
          </cell>
          <cell r="F228" t="str">
            <v>INTTEC</v>
          </cell>
        </row>
        <row r="229">
          <cell r="A229" t="str">
            <v>International Journal of Law, Policy and the Family</v>
          </cell>
          <cell r="B229" t="str">
            <v>lawfam</v>
          </cell>
          <cell r="C229" t="str">
            <v>1360-9939</v>
          </cell>
          <cell r="D229" t="str">
            <v>1464-3707</v>
          </cell>
          <cell r="E229" t="str">
            <v>Grace Ranola</v>
          </cell>
          <cell r="F229" t="str">
            <v>LAWFAM</v>
          </cell>
        </row>
        <row r="230">
          <cell r="A230" t="str">
            <v>International Journal of Lexicography</v>
          </cell>
          <cell r="B230" t="str">
            <v>lexico</v>
          </cell>
          <cell r="C230" t="str">
            <v>0950-3846</v>
          </cell>
          <cell r="D230" t="str">
            <v>1477-4577</v>
          </cell>
          <cell r="E230" t="str">
            <v>Victoria Smith</v>
          </cell>
          <cell r="F230" t="str">
            <v>LEXICO</v>
          </cell>
        </row>
        <row r="231">
          <cell r="A231" t="str">
            <v>International Journal of Low-Carbon Technologies</v>
          </cell>
          <cell r="B231" t="str">
            <v>ijlct</v>
          </cell>
          <cell r="C231" t="str">
            <v>1748-1317</v>
          </cell>
          <cell r="D231" t="str">
            <v>1748-1325</v>
          </cell>
          <cell r="E231" t="str">
            <v>Nikul Patel</v>
          </cell>
          <cell r="F231" t="str">
            <v>IJOLCT</v>
          </cell>
        </row>
        <row r="232">
          <cell r="A232" t="str">
            <v>International Journal of Neuropsychopharmacology</v>
          </cell>
          <cell r="B232" t="str">
            <v>ijnp</v>
          </cell>
          <cell r="C232" t="str">
            <v>1461-1457</v>
          </cell>
          <cell r="D232" t="str">
            <v>1469-5111</v>
          </cell>
          <cell r="E232" t="str">
            <v>Rachel Warren</v>
          </cell>
          <cell r="F232" t="str">
            <v>IJNPPY</v>
          </cell>
        </row>
        <row r="233">
          <cell r="A233" t="str">
            <v>International Journal of Public Opinion Research</v>
          </cell>
          <cell r="B233" t="str">
            <v>intpor</v>
          </cell>
          <cell r="C233" t="str">
            <v>0954-2892</v>
          </cell>
          <cell r="D233" t="str">
            <v>1471-6909</v>
          </cell>
          <cell r="E233" t="str">
            <v>Valentina Tursini</v>
          </cell>
          <cell r="F233" t="str">
            <v>INTPOR</v>
          </cell>
        </row>
        <row r="234">
          <cell r="A234" t="str">
            <v>International Journal of Refugee Law</v>
          </cell>
          <cell r="B234" t="str">
            <v>reflaw</v>
          </cell>
          <cell r="C234" t="str">
            <v>0953-8186</v>
          </cell>
          <cell r="D234" t="str">
            <v>1464-3715</v>
          </cell>
          <cell r="E234" t="str">
            <v>Grace Ranola</v>
          </cell>
          <cell r="F234" t="str">
            <v>REFLAW</v>
          </cell>
        </row>
        <row r="235">
          <cell r="A235" t="str">
            <v>International Journal of Transitional Justice</v>
          </cell>
          <cell r="B235" t="str">
            <v>ijtj</v>
          </cell>
          <cell r="C235" t="str">
            <v>1752-7716</v>
          </cell>
          <cell r="D235" t="str">
            <v>1752-7724</v>
          </cell>
          <cell r="E235" t="str">
            <v>Grace Ranola</v>
          </cell>
          <cell r="F235" t="str">
            <v>IJTJUS</v>
          </cell>
        </row>
        <row r="236">
          <cell r="A236" t="str">
            <v>International Mathematics Research Notices</v>
          </cell>
          <cell r="B236" t="str">
            <v>imrn</v>
          </cell>
          <cell r="C236" t="str">
            <v>1073-7928</v>
          </cell>
          <cell r="D236" t="str">
            <v>1687-0247</v>
          </cell>
          <cell r="E236" t="str">
            <v>Neil Scriven</v>
          </cell>
          <cell r="F236" t="str">
            <v>IMRNOT</v>
          </cell>
        </row>
        <row r="237">
          <cell r="A237" t="str">
            <v>International Mathematics Research Papers</v>
          </cell>
          <cell r="B237" t="str">
            <v>imrp</v>
          </cell>
          <cell r="C237" t="str">
            <v>1687-3017</v>
          </cell>
          <cell r="D237" t="str">
            <v>1687-3009</v>
          </cell>
          <cell r="F237" t="str">
            <v>IMRPAP</v>
          </cell>
        </row>
        <row r="238">
          <cell r="A238" t="str">
            <v>International Mathematics Research Surveys</v>
          </cell>
          <cell r="B238" t="str">
            <v>imrs</v>
          </cell>
          <cell r="C238" t="str">
            <v>1687-1308</v>
          </cell>
          <cell r="D238" t="str">
            <v>1687-1324</v>
          </cell>
          <cell r="F238" t="str">
            <v>IMRSUR</v>
          </cell>
        </row>
        <row r="239">
          <cell r="A239" t="str">
            <v>International Political Sociology</v>
          </cell>
          <cell r="B239" t="str">
            <v>ips</v>
          </cell>
          <cell r="C239" t="str">
            <v>1749-5679</v>
          </cell>
          <cell r="D239" t="str">
            <v>1749-5687</v>
          </cell>
          <cell r="E239" t="str">
            <v>Valentina Tursini</v>
          </cell>
          <cell r="F239" t="str">
            <v>ISAIPS</v>
          </cell>
        </row>
        <row r="240">
          <cell r="A240" t="str">
            <v>International Relations of the Asia-Pacific</v>
          </cell>
          <cell r="B240" t="str">
            <v>irasia</v>
          </cell>
          <cell r="C240" t="str">
            <v>1470-482X</v>
          </cell>
          <cell r="D240" t="str">
            <v>1470-4838</v>
          </cell>
          <cell r="E240" t="str">
            <v>Matthew Lane</v>
          </cell>
          <cell r="F240" t="str">
            <v>IRASIA</v>
          </cell>
        </row>
        <row r="241">
          <cell r="A241" t="str">
            <v>International Review of Applied Linguistics in Language Teaching</v>
          </cell>
          <cell r="B241" t="str">
            <v>iral</v>
          </cell>
          <cell r="C241" t="str">
            <v/>
          </cell>
          <cell r="D241" t="str">
            <v/>
          </cell>
          <cell r="F241" t="str">
            <v>NOTSET</v>
          </cell>
        </row>
        <row r="242">
          <cell r="A242" t="str">
            <v>International Studies Perspectives</v>
          </cell>
          <cell r="B242" t="str">
            <v>isp</v>
          </cell>
          <cell r="C242" t="str">
            <v>1528-3577</v>
          </cell>
          <cell r="D242" t="str">
            <v>1528-3585</v>
          </cell>
          <cell r="E242" t="str">
            <v>Valentina Tursini</v>
          </cell>
          <cell r="F242" t="str">
            <v>ISAISP</v>
          </cell>
        </row>
        <row r="243">
          <cell r="A243" t="str">
            <v>International Studies Quarterly</v>
          </cell>
          <cell r="B243" t="str">
            <v>isq</v>
          </cell>
          <cell r="C243" t="str">
            <v>0020-8833</v>
          </cell>
          <cell r="D243" t="str">
            <v>1468-2478</v>
          </cell>
          <cell r="E243" t="str">
            <v>Valentina Tursini</v>
          </cell>
          <cell r="F243" t="str">
            <v>ISAISQ</v>
          </cell>
        </row>
        <row r="244">
          <cell r="A244" t="str">
            <v>International Studies Review</v>
          </cell>
          <cell r="B244" t="str">
            <v>isr</v>
          </cell>
          <cell r="C244" t="str">
            <v>1521-9488</v>
          </cell>
          <cell r="D244" t="str">
            <v>1468-2486</v>
          </cell>
          <cell r="E244" t="str">
            <v>Valentina Tursini</v>
          </cell>
          <cell r="F244" t="str">
            <v>ISAISR</v>
          </cell>
        </row>
        <row r="245">
          <cell r="A245" t="str">
            <v>ISLE: Interdisciplinary Studies in Literature and Environment</v>
          </cell>
          <cell r="B245" t="str">
            <v>isle</v>
          </cell>
          <cell r="C245" t="str">
            <v>1076-0962</v>
          </cell>
          <cell r="D245" t="str">
            <v>1759-1090</v>
          </cell>
          <cell r="E245" t="str">
            <v>Patricia Thomas</v>
          </cell>
          <cell r="F245" t="str">
            <v>ISLENV</v>
          </cell>
        </row>
        <row r="246">
          <cell r="A246" t="str">
            <v>ITNOW</v>
          </cell>
          <cell r="B246" t="str">
            <v>combul</v>
          </cell>
          <cell r="C246" t="str">
            <v>1746-5702</v>
          </cell>
          <cell r="D246" t="str">
            <v>1746-5710</v>
          </cell>
          <cell r="E246" t="str">
            <v>Adam Leary</v>
          </cell>
          <cell r="F246" t="str">
            <v>COMBUL</v>
          </cell>
        </row>
        <row r="247">
          <cell r="A247" t="str">
            <v>Japanese Journal of Clinical Oncology</v>
          </cell>
          <cell r="B247" t="str">
            <v>jjco</v>
          </cell>
          <cell r="C247" t="str">
            <v>0368-2811</v>
          </cell>
          <cell r="D247" t="str">
            <v>1465-3621</v>
          </cell>
          <cell r="E247" t="str">
            <v>Matthew Lane</v>
          </cell>
          <cell r="F247" t="str">
            <v>JJCO.J</v>
          </cell>
        </row>
        <row r="248">
          <cell r="A248" t="str">
            <v>Jerusalem Review of Legal Studies</v>
          </cell>
          <cell r="B248" t="str">
            <v>jrls</v>
          </cell>
          <cell r="C248" t="str">
            <v>2219-7125</v>
          </cell>
          <cell r="D248" t="str">
            <v>2219-7117</v>
          </cell>
          <cell r="E248" t="str">
            <v>Laura Jose</v>
          </cell>
          <cell r="F248" t="str">
            <v>JRLSTU</v>
          </cell>
        </row>
        <row r="249">
          <cell r="A249" t="str">
            <v>JNCI Cancer Spectrum</v>
          </cell>
          <cell r="B249" t="str">
            <v>jncics</v>
          </cell>
          <cell r="C249" t="str">
            <v/>
          </cell>
          <cell r="D249" t="str">
            <v>1475-4029</v>
          </cell>
          <cell r="E249" t="str">
            <v>Fiona Williams</v>
          </cell>
          <cell r="F249" t="str">
            <v>JNCICS</v>
          </cell>
        </row>
        <row r="250">
          <cell r="A250" t="str">
            <v>JNCI Cancer Spectrum ONLINE TRIAL ONLY</v>
          </cell>
          <cell r="B250" t="str">
            <v>cstrial</v>
          </cell>
          <cell r="C250" t="str">
            <v/>
          </cell>
          <cell r="D250" t="str">
            <v/>
          </cell>
          <cell r="F250" t="str">
            <v>NOTSET</v>
          </cell>
        </row>
        <row r="251">
          <cell r="A251" t="str">
            <v>JNCI Monographs</v>
          </cell>
          <cell r="B251" t="str">
            <v>jncmon</v>
          </cell>
          <cell r="C251" t="str">
            <v>1052-6773</v>
          </cell>
          <cell r="D251" t="str">
            <v>1745-6614</v>
          </cell>
          <cell r="E251" t="str">
            <v>Fiona Williams</v>
          </cell>
          <cell r="F251" t="str">
            <v>NOTSET</v>
          </cell>
        </row>
        <row r="252">
          <cell r="A252" t="str">
            <v>JNCI: Journal of the National Cancer Institute</v>
          </cell>
          <cell r="B252" t="str">
            <v>jnci</v>
          </cell>
          <cell r="C252" t="str">
            <v>0027-8874</v>
          </cell>
          <cell r="D252" t="str">
            <v>1460-2105</v>
          </cell>
          <cell r="E252" t="str">
            <v>Fiona Williams</v>
          </cell>
          <cell r="F252" t="str">
            <v>JNCI.J</v>
          </cell>
        </row>
        <row r="253">
          <cell r="A253" t="str">
            <v>Journal of African Economies</v>
          </cell>
          <cell r="B253" t="str">
            <v>jafeco</v>
          </cell>
          <cell r="C253" t="str">
            <v>0963-8024</v>
          </cell>
          <cell r="D253" t="str">
            <v>1464-3723</v>
          </cell>
          <cell r="E253" t="str">
            <v>Martin Green</v>
          </cell>
          <cell r="F253" t="str">
            <v>JAFECO</v>
          </cell>
        </row>
        <row r="254">
          <cell r="A254" t="str">
            <v>Journal of African Law</v>
          </cell>
          <cell r="B254" t="str">
            <v>jaflaw</v>
          </cell>
          <cell r="F254" t="str">
            <v>JAFLAW</v>
          </cell>
        </row>
        <row r="255">
          <cell r="A255" t="str">
            <v>Journal of American History</v>
          </cell>
          <cell r="B255" t="str">
            <v>jahist</v>
          </cell>
          <cell r="C255" t="str">
            <v>0021-8723</v>
          </cell>
          <cell r="D255" t="str">
            <v>1945-2314</v>
          </cell>
          <cell r="E255" t="str">
            <v>Patricia Thomas</v>
          </cell>
          <cell r="F255" t="str">
            <v>JAHIST</v>
          </cell>
        </row>
        <row r="256">
          <cell r="A256" t="str">
            <v>Journal of Analytical Toxicology</v>
          </cell>
          <cell r="B256" t="str">
            <v>jat</v>
          </cell>
          <cell r="C256" t="str">
            <v>0146-4760</v>
          </cell>
          <cell r="D256" t="str">
            <v>1945-2403</v>
          </cell>
          <cell r="E256" t="str">
            <v>Anna Hernandez French</v>
          </cell>
          <cell r="F256" t="str">
            <v>ANATOX</v>
          </cell>
        </row>
        <row r="257">
          <cell r="A257" t="str">
            <v>Journal of Antimicrobial Chemotherapy</v>
          </cell>
          <cell r="B257" t="str">
            <v>jac</v>
          </cell>
          <cell r="C257" t="str">
            <v>0305-7453</v>
          </cell>
          <cell r="D257" t="str">
            <v>1460-2091</v>
          </cell>
          <cell r="E257" t="str">
            <v>Phil Bishop</v>
          </cell>
          <cell r="F257" t="str">
            <v>JANMIC</v>
          </cell>
        </row>
        <row r="258">
          <cell r="A258" t="str">
            <v>Journal of Antitrust Enforcement</v>
          </cell>
          <cell r="B258" t="str">
            <v>antitrust</v>
          </cell>
          <cell r="C258" t="str">
            <v>2050-0688</v>
          </cell>
          <cell r="D258" t="str">
            <v>2050-0696</v>
          </cell>
          <cell r="E258" t="str">
            <v>Laura Jose</v>
          </cell>
          <cell r="F258" t="str">
            <v>JAENFO</v>
          </cell>
        </row>
        <row r="259">
          <cell r="A259" t="str">
            <v>Journal of Burn Care &amp; Research</v>
          </cell>
          <cell r="B259" t="str">
            <v>jbcr</v>
          </cell>
          <cell r="C259" t="str">
            <v>1559-047X</v>
          </cell>
          <cell r="D259" t="str">
            <v>1559-0488</v>
          </cell>
          <cell r="E259" t="str">
            <v>Rachel Warren</v>
          </cell>
          <cell r="F259" t="str">
            <v>JBCRES</v>
          </cell>
        </row>
        <row r="260">
          <cell r="A260" t="str">
            <v>Journal of Chromatographic Science</v>
          </cell>
          <cell r="B260" t="str">
            <v>chromsci</v>
          </cell>
          <cell r="C260" t="str">
            <v>0021-9665</v>
          </cell>
          <cell r="D260" t="str">
            <v>1945-239X</v>
          </cell>
          <cell r="E260" t="str">
            <v>Anna Hernandez French</v>
          </cell>
          <cell r="F260" t="str">
            <v>CHRSCI</v>
          </cell>
        </row>
        <row r="261">
          <cell r="A261" t="str">
            <v>Journal of Church and State</v>
          </cell>
          <cell r="B261" t="str">
            <v>jcs</v>
          </cell>
          <cell r="C261" t="str">
            <v>0021-969X</v>
          </cell>
          <cell r="D261" t="str">
            <v>2040-4867</v>
          </cell>
          <cell r="E261" t="str">
            <v>Phyllis Cohen</v>
          </cell>
          <cell r="F261" t="str">
            <v>JOFCAS</v>
          </cell>
        </row>
        <row r="262">
          <cell r="A262" t="str">
            <v>Journal of Communication</v>
          </cell>
          <cell r="B262" t="str">
            <v>jnlcom</v>
          </cell>
          <cell r="C262" t="str">
            <v>0021-9916</v>
          </cell>
          <cell r="D262" t="str">
            <v>1460-2466</v>
          </cell>
          <cell r="E262" t="str">
            <v>Laura Bannon</v>
          </cell>
          <cell r="F262" t="str">
            <v>JNLCOM</v>
          </cell>
        </row>
        <row r="263">
          <cell r="A263" t="str">
            <v>Journal of Competition Law &amp; Economics</v>
          </cell>
          <cell r="B263" t="str">
            <v>jcle</v>
          </cell>
          <cell r="C263" t="str">
            <v>1744-6414</v>
          </cell>
          <cell r="D263" t="str">
            <v>1744-6422</v>
          </cell>
          <cell r="E263" t="str">
            <v>Laura Jose</v>
          </cell>
          <cell r="F263" t="str">
            <v>JOCLEC</v>
          </cell>
        </row>
        <row r="264">
          <cell r="A264" t="str">
            <v>Journal of Complex Networks</v>
          </cell>
          <cell r="B264" t="str">
            <v>comnet</v>
          </cell>
          <cell r="C264" t="str">
            <v>2051-1310</v>
          </cell>
          <cell r="D264" t="str">
            <v>2051-1329</v>
          </cell>
          <cell r="E264" t="str">
            <v>Neil Scriven</v>
          </cell>
          <cell r="F264" t="str">
            <v>COMNET</v>
          </cell>
        </row>
        <row r="265">
          <cell r="A265" t="str">
            <v>Journal of Computer-Mediated Communication</v>
          </cell>
          <cell r="B265" t="str">
            <v>jcmc</v>
          </cell>
          <cell r="C265" t="str">
            <v/>
          </cell>
          <cell r="D265" t="str">
            <v>1083-6101</v>
          </cell>
          <cell r="E265" t="str">
            <v>Laura Bannon</v>
          </cell>
          <cell r="F265" t="str">
            <v>JCMCOM</v>
          </cell>
        </row>
        <row r="266">
          <cell r="A266" t="str">
            <v>Journal of Conflict and Security Law</v>
          </cell>
          <cell r="B266" t="str">
            <v>jconsl</v>
          </cell>
          <cell r="C266" t="str">
            <v>1467-7954</v>
          </cell>
          <cell r="D266" t="str">
            <v>1467-7962</v>
          </cell>
          <cell r="E266" t="str">
            <v>Grace Ranola</v>
          </cell>
          <cell r="F266" t="str">
            <v>JCONSL</v>
          </cell>
        </row>
        <row r="267">
          <cell r="A267" t="str">
            <v>Journal of Consumer Research</v>
          </cell>
          <cell r="B267" t="str">
            <v>jcr</v>
          </cell>
          <cell r="C267" t="str">
            <v>0093-5301</v>
          </cell>
          <cell r="D267" t="str">
            <v>1537-5277</v>
          </cell>
          <cell r="E267" t="str">
            <v>Laura Bannon</v>
          </cell>
          <cell r="F267" t="str">
            <v>JCRESE</v>
          </cell>
        </row>
        <row r="268">
          <cell r="A268" t="str">
            <v>Journal of Crohn's and Colitis</v>
          </cell>
          <cell r="B268" t="str">
            <v>eccojc</v>
          </cell>
          <cell r="C268" t="str">
            <v>1873-9946</v>
          </cell>
          <cell r="D268" t="str">
            <v>1876-4479</v>
          </cell>
          <cell r="E268" t="str">
            <v>Phil Bishop</v>
          </cell>
          <cell r="F268" t="str">
            <v>ECCOJC</v>
          </cell>
        </row>
        <row r="269">
          <cell r="A269" t="str">
            <v>Journal of Crohn's and Colitis Supplements</v>
          </cell>
          <cell r="B269" t="str">
            <v>eccojs</v>
          </cell>
          <cell r="C269" t="str">
            <v>1873-9954</v>
          </cell>
          <cell r="D269" t="str">
            <v>1876-4460</v>
          </cell>
          <cell r="F269" t="str">
            <v>ECCOJS</v>
          </cell>
        </row>
        <row r="270">
          <cell r="A270" t="str">
            <v>Journal of Crustacean Biology</v>
          </cell>
          <cell r="B270" t="str">
            <v>jcb</v>
          </cell>
          <cell r="C270" t="str">
            <v>1120-8694</v>
          </cell>
          <cell r="D270" t="str">
            <v>1442-2050</v>
          </cell>
          <cell r="E270" t="str">
            <v>Neil Scriven</v>
          </cell>
          <cell r="F270" t="str">
            <v>JCBIOL</v>
          </cell>
        </row>
        <row r="271">
          <cell r="A271" t="str">
            <v>Journal of Cybersecurity</v>
          </cell>
          <cell r="B271" t="str">
            <v>cybers</v>
          </cell>
          <cell r="C271" t="str">
            <v>2057-2085</v>
          </cell>
          <cell r="D271" t="str">
            <v>2057-2093</v>
          </cell>
          <cell r="E271" t="str">
            <v>Nikul Patel</v>
          </cell>
          <cell r="F271" t="str">
            <v>CYBERS</v>
          </cell>
        </row>
        <row r="272">
          <cell r="A272" t="str">
            <v>Journal of Design History</v>
          </cell>
          <cell r="B272" t="str">
            <v>design</v>
          </cell>
          <cell r="C272" t="str">
            <v>0952-4649</v>
          </cell>
          <cell r="D272" t="str">
            <v>1741-7279</v>
          </cell>
          <cell r="E272" t="str">
            <v>Sarah Scutts</v>
          </cell>
          <cell r="F272" t="str">
            <v>DESIGN</v>
          </cell>
        </row>
        <row r="273">
          <cell r="A273" t="str">
            <v>Journal of Digital Information</v>
          </cell>
          <cell r="B273" t="str">
            <v>jodi</v>
          </cell>
          <cell r="C273" t="str">
            <v/>
          </cell>
          <cell r="D273" t="str">
            <v/>
          </cell>
          <cell r="F273" t="str">
            <v>NOTSET</v>
          </cell>
        </row>
        <row r="274">
          <cell r="A274" t="str">
            <v>Journal of Economic Entomology</v>
          </cell>
          <cell r="B274" t="str">
            <v>jee</v>
          </cell>
          <cell r="C274" t="str">
            <v>0022-0493</v>
          </cell>
          <cell r="D274" t="str">
            <v>1938-291X</v>
          </cell>
          <cell r="E274" t="str">
            <v>Fiona Williams</v>
          </cell>
          <cell r="F274" t="str">
            <v>JEENTO</v>
          </cell>
        </row>
        <row r="275">
          <cell r="A275" t="str">
            <v>Journal of Economic Geography</v>
          </cell>
          <cell r="B275" t="str">
            <v>jnlecg</v>
          </cell>
          <cell r="C275" t="str">
            <v>1468-2702</v>
          </cell>
          <cell r="D275" t="str">
            <v>1468-2710</v>
          </cell>
          <cell r="E275" t="str">
            <v>Martin Green</v>
          </cell>
          <cell r="F275" t="str">
            <v>JNLECG</v>
          </cell>
        </row>
        <row r="276">
          <cell r="A276" t="str">
            <v>Journal of Environmental Law</v>
          </cell>
          <cell r="B276" t="str">
            <v>envlaw</v>
          </cell>
          <cell r="C276" t="str">
            <v>0952-8873</v>
          </cell>
          <cell r="D276" t="str">
            <v>1464-374X</v>
          </cell>
          <cell r="E276" t="str">
            <v>Grace Ranola</v>
          </cell>
          <cell r="F276" t="str">
            <v>ENVLAW</v>
          </cell>
        </row>
        <row r="277">
          <cell r="A277" t="str">
            <v>Journal of European Competition Law &amp; Practice</v>
          </cell>
          <cell r="B277" t="str">
            <v>jeclap</v>
          </cell>
          <cell r="C277" t="str">
            <v>2041-7764</v>
          </cell>
          <cell r="D277" t="str">
            <v>2041-7772</v>
          </cell>
          <cell r="E277" t="str">
            <v>Laura Jose</v>
          </cell>
          <cell r="F277" t="str">
            <v>JECLAP</v>
          </cell>
        </row>
        <row r="278">
          <cell r="A278" t="str">
            <v>Journal of Experimental Botany</v>
          </cell>
          <cell r="B278" t="str">
            <v>exbotj</v>
          </cell>
          <cell r="C278" t="str">
            <v>0022-0957</v>
          </cell>
          <cell r="D278" t="str">
            <v>1460-2431</v>
          </cell>
          <cell r="E278" t="str">
            <v>Matthew Pacey</v>
          </cell>
          <cell r="F278" t="str">
            <v>EXBOTJ</v>
          </cell>
        </row>
        <row r="279">
          <cell r="A279" t="str">
            <v>Journal of Financial Econometrics</v>
          </cell>
          <cell r="B279" t="str">
            <v>jfinec</v>
          </cell>
          <cell r="C279" t="str">
            <v>1479-8409</v>
          </cell>
          <cell r="D279" t="str">
            <v>1479-8417</v>
          </cell>
          <cell r="E279" t="str">
            <v>Martin Green</v>
          </cell>
          <cell r="F279" t="str">
            <v>JFINEC</v>
          </cell>
        </row>
        <row r="280">
          <cell r="A280" t="str">
            <v>Journal of Financial Regulation</v>
          </cell>
          <cell r="B280" t="str">
            <v>jfr</v>
          </cell>
          <cell r="C280" t="str">
            <v>2053-4833</v>
          </cell>
          <cell r="D280" t="str">
            <v>2053-4841</v>
          </cell>
          <cell r="E280" t="str">
            <v>Laura Jose</v>
          </cell>
          <cell r="F280" t="str">
            <v>JFREGU</v>
          </cell>
        </row>
        <row r="281">
          <cell r="A281" t="str">
            <v>Journal of Gerontology</v>
          </cell>
          <cell r="B281" t="str">
            <v>geronj</v>
          </cell>
          <cell r="C281" t="str">
            <v>0022-1422</v>
          </cell>
          <cell r="D281" t="str">
            <v>0000-0000</v>
          </cell>
          <cell r="F281" t="str">
            <v>GERONJ</v>
          </cell>
        </row>
        <row r="282">
          <cell r="A282" t="str">
            <v>Journal of Global Security Studies</v>
          </cell>
          <cell r="B282" t="str">
            <v>jogss</v>
          </cell>
          <cell r="C282" t="str">
            <v>2057-3170</v>
          </cell>
          <cell r="D282" t="str">
            <v>2057-3189</v>
          </cell>
          <cell r="E282" t="str">
            <v>Valentina Tursini</v>
          </cell>
          <cell r="F282" t="str">
            <v>ISAJOG</v>
          </cell>
        </row>
        <row r="283">
          <cell r="A283" t="str">
            <v>Journal of Heredity</v>
          </cell>
          <cell r="B283" t="str">
            <v>jhered</v>
          </cell>
          <cell r="C283" t="str">
            <v>0022-1503</v>
          </cell>
          <cell r="D283" t="str">
            <v>1465-7333</v>
          </cell>
          <cell r="E283" t="str">
            <v>Ashley Petrylak</v>
          </cell>
          <cell r="F283" t="str">
            <v>JHERED</v>
          </cell>
        </row>
        <row r="284">
          <cell r="A284" t="str">
            <v>Journal of Hip Preservation Surgery</v>
          </cell>
          <cell r="B284" t="str">
            <v>jhps</v>
          </cell>
          <cell r="C284" t="str">
            <v/>
          </cell>
          <cell r="D284" t="str">
            <v>2054-8397</v>
          </cell>
          <cell r="E284" t="str">
            <v>Joanna Ventikos</v>
          </cell>
          <cell r="F284" t="str">
            <v>JHPSUR</v>
          </cell>
        </row>
        <row r="285">
          <cell r="A285" t="str">
            <v>Journal of Human Rights Practice</v>
          </cell>
          <cell r="B285" t="str">
            <v>jhuman</v>
          </cell>
          <cell r="C285" t="str">
            <v>1757-9619</v>
          </cell>
          <cell r="D285" t="str">
            <v>1757-9627</v>
          </cell>
          <cell r="E285" t="str">
            <v>Victoria Smith</v>
          </cell>
          <cell r="F285" t="str">
            <v>JHUMAN</v>
          </cell>
        </row>
        <row r="286">
          <cell r="A286" t="str">
            <v>Journal of Insect Science</v>
          </cell>
          <cell r="B286" t="str">
            <v>jis</v>
          </cell>
          <cell r="C286" t="str">
            <v/>
          </cell>
          <cell r="D286" t="str">
            <v>1536-2442</v>
          </cell>
          <cell r="E286" t="str">
            <v>Fiona Williams</v>
          </cell>
          <cell r="F286" t="str">
            <v>JISESA</v>
          </cell>
        </row>
        <row r="287">
          <cell r="A287" t="str">
            <v>Journal of Integrable Systems</v>
          </cell>
          <cell r="B287" t="str">
            <v>integrablesystem</v>
          </cell>
          <cell r="C287" t="str">
            <v>n/a</v>
          </cell>
          <cell r="D287" t="str">
            <v>2058-5985</v>
          </cell>
          <cell r="E287" t="str">
            <v>Neil Scriven</v>
          </cell>
          <cell r="F287" t="str">
            <v>INTEGR</v>
          </cell>
        </row>
        <row r="288">
          <cell r="A288" t="str">
            <v>Journal of Integrated Pest Management</v>
          </cell>
          <cell r="B288" t="str">
            <v>jipm</v>
          </cell>
          <cell r="C288" t="str">
            <v/>
          </cell>
          <cell r="D288" t="str">
            <v>2155-7470</v>
          </cell>
          <cell r="E288" t="str">
            <v>Fiona Williams</v>
          </cell>
          <cell r="F288" t="str">
            <v>JIPMAN</v>
          </cell>
        </row>
        <row r="289">
          <cell r="A289" t="str">
            <v>Journal of Intellectual Property Law &amp; Practice</v>
          </cell>
          <cell r="B289" t="str">
            <v>jiplp</v>
          </cell>
          <cell r="C289" t="str">
            <v>1747-1532</v>
          </cell>
          <cell r="D289" t="str">
            <v>1747-1540</v>
          </cell>
          <cell r="E289" t="str">
            <v>Guy Edwards</v>
          </cell>
          <cell r="F289" t="str">
            <v>JIPLAP</v>
          </cell>
        </row>
        <row r="290">
          <cell r="A290" t="str">
            <v>Journal of International Criminal Justice</v>
          </cell>
          <cell r="B290" t="str">
            <v>jicjus</v>
          </cell>
          <cell r="C290" t="str">
            <v>1478-1387</v>
          </cell>
          <cell r="D290" t="str">
            <v>1478-1395</v>
          </cell>
          <cell r="E290" t="str">
            <v>Grace Ranola</v>
          </cell>
          <cell r="F290" t="str">
            <v>JICJUS</v>
          </cell>
        </row>
        <row r="291">
          <cell r="A291" t="str">
            <v>Journal of International Dispute Settlement</v>
          </cell>
          <cell r="B291" t="str">
            <v>jids</v>
          </cell>
          <cell r="C291" t="str">
            <v>2040-3585</v>
          </cell>
          <cell r="D291" t="str">
            <v>2040-3593</v>
          </cell>
          <cell r="E291" t="str">
            <v>Laura Jose</v>
          </cell>
          <cell r="F291" t="str">
            <v>JNLIDS</v>
          </cell>
        </row>
        <row r="292">
          <cell r="A292" t="str">
            <v>Journal of International Economic Law</v>
          </cell>
          <cell r="B292" t="str">
            <v>jielaw</v>
          </cell>
          <cell r="C292" t="str">
            <v>1369-3034</v>
          </cell>
          <cell r="D292" t="str">
            <v>1464-3758</v>
          </cell>
          <cell r="E292" t="str">
            <v>Grace Ranola</v>
          </cell>
          <cell r="F292" t="str">
            <v>JIELAW</v>
          </cell>
        </row>
        <row r="293">
          <cell r="A293" t="str">
            <v>Journal of Islamic Studies</v>
          </cell>
          <cell r="B293" t="str">
            <v>islamj</v>
          </cell>
          <cell r="C293" t="str">
            <v>0955-2340</v>
          </cell>
          <cell r="D293" t="str">
            <v>1471-6917</v>
          </cell>
          <cell r="E293" t="str">
            <v>Vanessa Lacey</v>
          </cell>
          <cell r="F293" t="str">
            <v>ISLAMJ</v>
          </cell>
        </row>
        <row r="294">
          <cell r="A294" t="str">
            <v>Journal of Language Evolution</v>
          </cell>
          <cell r="B294" t="str">
            <v>jole</v>
          </cell>
          <cell r="C294" t="str">
            <v>2058-4571</v>
          </cell>
          <cell r="D294" t="str">
            <v>2058-458X</v>
          </cell>
          <cell r="E294" t="str">
            <v>Martin Green</v>
          </cell>
          <cell r="F294" t="str">
            <v>JOLEVO</v>
          </cell>
        </row>
        <row r="295">
          <cell r="A295" t="str">
            <v>Journal of Law and the Biosciences</v>
          </cell>
          <cell r="B295" t="str">
            <v>jlb</v>
          </cell>
          <cell r="C295" t="str">
            <v/>
          </cell>
          <cell r="D295" t="str">
            <v>2053-9711</v>
          </cell>
          <cell r="E295" t="str">
            <v>Guy Edwards</v>
          </cell>
          <cell r="F295" t="str">
            <v>JLBIOS</v>
          </cell>
        </row>
        <row r="296">
          <cell r="A296" t="str">
            <v>Journal of Legal Analysis</v>
          </cell>
          <cell r="B296" t="str">
            <v>jla</v>
          </cell>
          <cell r="C296" t="str">
            <v>2161-7201</v>
          </cell>
          <cell r="D296" t="str">
            <v>1946-5319</v>
          </cell>
          <cell r="E296" t="str">
            <v>Laura Jose</v>
          </cell>
          <cell r="F296" t="str">
            <v>JLA..J</v>
          </cell>
        </row>
        <row r="297">
          <cell r="A297" t="str">
            <v>Journal of Logic and Computation</v>
          </cell>
          <cell r="B297" t="str">
            <v>logcom</v>
          </cell>
          <cell r="C297" t="str">
            <v>0955-792X</v>
          </cell>
          <cell r="D297" t="str">
            <v>1465-363X</v>
          </cell>
          <cell r="E297" t="str">
            <v>Neil Scriven</v>
          </cell>
          <cell r="F297" t="str">
            <v>LOGCOM</v>
          </cell>
        </row>
        <row r="298">
          <cell r="A298" t="str">
            <v>Journal of Mammalogy</v>
          </cell>
          <cell r="B298" t="str">
            <v>jmammal</v>
          </cell>
          <cell r="C298" t="str">
            <v>0022-2372</v>
          </cell>
          <cell r="D298" t="str">
            <v>1545-1542</v>
          </cell>
          <cell r="E298" t="str">
            <v>Fiona Williams</v>
          </cell>
          <cell r="F298" t="str">
            <v>JMAMMA</v>
          </cell>
        </row>
        <row r="299">
          <cell r="A299" t="str">
            <v>Journal of Medical and Veterinary Mycology</v>
          </cell>
          <cell r="B299" t="str">
            <v>jmvm</v>
          </cell>
          <cell r="C299" t="str">
            <v>0268-1218</v>
          </cell>
          <cell r="D299" t="str">
            <v>1365-280X</v>
          </cell>
          <cell r="F299" t="str">
            <v>JMVMYC</v>
          </cell>
        </row>
        <row r="300">
          <cell r="A300" t="str">
            <v>Journal of Medical Entomology</v>
          </cell>
          <cell r="B300" t="str">
            <v>jme</v>
          </cell>
          <cell r="C300" t="str">
            <v>0022-2585</v>
          </cell>
          <cell r="D300" t="str">
            <v>1938-2928</v>
          </cell>
          <cell r="E300" t="str">
            <v>Fiona Williams</v>
          </cell>
          <cell r="F300" t="str">
            <v>JMENTO</v>
          </cell>
        </row>
        <row r="301">
          <cell r="A301" t="str">
            <v>Journal of Molecular Cell Biology</v>
          </cell>
          <cell r="B301" t="str">
            <v>jmcb</v>
          </cell>
          <cell r="C301" t="str">
            <v>1674-2788</v>
          </cell>
          <cell r="D301" t="str">
            <v>1759-4685</v>
          </cell>
          <cell r="E301" t="str">
            <v>Kimi Zeng</v>
          </cell>
          <cell r="F301" t="str">
            <v>JMCBIO</v>
          </cell>
        </row>
        <row r="302">
          <cell r="A302" t="str">
            <v>Journal of Molluscan Studies</v>
          </cell>
          <cell r="B302" t="str">
            <v>mollus</v>
          </cell>
          <cell r="C302" t="str">
            <v>0260-1230</v>
          </cell>
          <cell r="D302" t="str">
            <v>1464-3766</v>
          </cell>
          <cell r="E302" t="str">
            <v>Neil Scriven</v>
          </cell>
          <cell r="F302" t="str">
            <v>MOLLUS</v>
          </cell>
        </row>
        <row r="303">
          <cell r="A303" t="str">
            <v>Journal of Music Therapy</v>
          </cell>
          <cell r="B303" t="str">
            <v>jmt</v>
          </cell>
          <cell r="C303" t="str">
            <v>0022-2917</v>
          </cell>
          <cell r="D303" t="str">
            <v>2053-7395</v>
          </cell>
          <cell r="E303" t="str">
            <v>Michael Blong</v>
          </cell>
          <cell r="F303" t="str">
            <v>JMTHER</v>
          </cell>
        </row>
        <row r="304">
          <cell r="A304" t="str">
            <v>Journal of Neuropathology &amp; Experimental Neurology</v>
          </cell>
          <cell r="B304" t="str">
            <v>jnen</v>
          </cell>
          <cell r="C304" t="str">
            <v>0022-3069</v>
          </cell>
          <cell r="D304" t="str">
            <v>1554-6578</v>
          </cell>
          <cell r="E304" t="str">
            <v>Julia McDonnell</v>
          </cell>
          <cell r="F304" t="str">
            <v>JNENEU</v>
          </cell>
        </row>
        <row r="305">
          <cell r="A305" t="str">
            <v>Journal of Nuclear Cardiology</v>
          </cell>
          <cell r="B305" t="str">
            <v>jnc</v>
          </cell>
          <cell r="C305" t="str">
            <v>1071-3581</v>
          </cell>
          <cell r="D305" t="str">
            <v>1532-6551</v>
          </cell>
          <cell r="F305" t="str">
            <v>NOTSET</v>
          </cell>
        </row>
        <row r="306">
          <cell r="A306" t="str">
            <v>Journal of Orthodontics</v>
          </cell>
          <cell r="B306" t="str">
            <v>bortho</v>
          </cell>
          <cell r="C306" t="str">
            <v>1465-3125</v>
          </cell>
          <cell r="D306" t="str">
            <v>1465-3133</v>
          </cell>
          <cell r="F306" t="str">
            <v>BORTHO</v>
          </cell>
        </row>
        <row r="307">
          <cell r="A307" t="str">
            <v>Journal of Pediatric Psychology</v>
          </cell>
          <cell r="B307" t="str">
            <v>jpepsy</v>
          </cell>
          <cell r="C307" t="str">
            <v>0146-8693</v>
          </cell>
          <cell r="D307" t="str">
            <v>1465-735X</v>
          </cell>
          <cell r="E307" t="str">
            <v>Anna Hernandez French</v>
          </cell>
          <cell r="F307" t="str">
            <v>JPEPSY</v>
          </cell>
        </row>
        <row r="308">
          <cell r="A308" t="str">
            <v>Journal of Petrology</v>
          </cell>
          <cell r="B308" t="str">
            <v>petroj</v>
          </cell>
          <cell r="C308" t="str">
            <v>0022-3530</v>
          </cell>
          <cell r="D308" t="str">
            <v>1460-2415</v>
          </cell>
          <cell r="E308" t="str">
            <v>Adam Leary</v>
          </cell>
          <cell r="F308" t="str">
            <v>PETROJ</v>
          </cell>
        </row>
        <row r="309">
          <cell r="A309" t="str">
            <v>Journal of Plankton Research</v>
          </cell>
          <cell r="B309" t="str">
            <v>plankt</v>
          </cell>
          <cell r="C309" t="str">
            <v>0142-7873</v>
          </cell>
          <cell r="D309" t="str">
            <v>1464-3774</v>
          </cell>
          <cell r="E309" t="str">
            <v>Neil Scriven</v>
          </cell>
          <cell r="F309" t="str">
            <v>PLANKT</v>
          </cell>
        </row>
        <row r="310">
          <cell r="A310" t="str">
            <v>Journal of Plant Ecology</v>
          </cell>
          <cell r="B310" t="str">
            <v>jpe</v>
          </cell>
          <cell r="C310" t="str">
            <v>1752-9921</v>
          </cell>
          <cell r="D310" t="str">
            <v>1752-993X</v>
          </cell>
          <cell r="E310" t="str">
            <v>Kimi Zeng</v>
          </cell>
          <cell r="F310" t="str">
            <v>JPECOL</v>
          </cell>
        </row>
        <row r="311">
          <cell r="A311" t="str">
            <v>Journal of Professions and Organization</v>
          </cell>
          <cell r="B311" t="str">
            <v>jpo</v>
          </cell>
          <cell r="C311" t="str">
            <v>2051-8803</v>
          </cell>
          <cell r="D311" t="str">
            <v>2051-8811</v>
          </cell>
          <cell r="E311" t="str">
            <v>Guy Edwards</v>
          </cell>
          <cell r="F311" t="str">
            <v>JPORGA</v>
          </cell>
        </row>
        <row r="312">
          <cell r="A312" t="str">
            <v>Journal of Public Administration Research and Theory</v>
          </cell>
          <cell r="B312" t="str">
            <v>jopart</v>
          </cell>
          <cell r="C312" t="str">
            <v>1053-1858</v>
          </cell>
          <cell r="D312" t="str">
            <v>1477-9803</v>
          </cell>
          <cell r="E312" t="str">
            <v>Valentina Tursini</v>
          </cell>
          <cell r="F312" t="str">
            <v>JOPART</v>
          </cell>
        </row>
        <row r="313">
          <cell r="A313" t="str">
            <v>Journal of Public Health</v>
          </cell>
          <cell r="B313" t="str">
            <v>pubmed</v>
          </cell>
          <cell r="C313" t="str">
            <v>1741-3842</v>
          </cell>
          <cell r="D313" t="str">
            <v>1741-3850</v>
          </cell>
          <cell r="E313" t="str">
            <v>Paul Kidd</v>
          </cell>
          <cell r="F313" t="str">
            <v>PUBMED</v>
          </cell>
        </row>
        <row r="314">
          <cell r="A314" t="str">
            <v>Journal of Radiation Research</v>
          </cell>
          <cell r="B314" t="str">
            <v>jrr</v>
          </cell>
          <cell r="C314" t="str">
            <v>0449-3060</v>
          </cell>
          <cell r="D314" t="str">
            <v>1349-9157</v>
          </cell>
          <cell r="E314" t="str">
            <v>Matthew Lane</v>
          </cell>
          <cell r="F314" t="str">
            <v>RADRES</v>
          </cell>
        </row>
        <row r="315">
          <cell r="A315" t="str">
            <v>Journal of Refugee Studies</v>
          </cell>
          <cell r="B315" t="str">
            <v>refuge</v>
          </cell>
          <cell r="C315" t="str">
            <v>0951-6328</v>
          </cell>
          <cell r="D315" t="str">
            <v>1471-6925</v>
          </cell>
          <cell r="E315" t="str">
            <v>Vanessa Lacey</v>
          </cell>
          <cell r="F315" t="str">
            <v>REFUGE</v>
          </cell>
        </row>
        <row r="316">
          <cell r="A316" t="str">
            <v>Journal of Semantics</v>
          </cell>
          <cell r="B316" t="str">
            <v>semant</v>
          </cell>
          <cell r="C316" t="str">
            <v>0167-5133</v>
          </cell>
          <cell r="D316" t="str">
            <v>1477-4593</v>
          </cell>
          <cell r="E316" t="str">
            <v>Victoria Smith</v>
          </cell>
          <cell r="F316" t="str">
            <v>SEMANT</v>
          </cell>
        </row>
        <row r="317">
          <cell r="A317" t="str">
            <v>Journal of Semitic Studies</v>
          </cell>
          <cell r="B317" t="str">
            <v>semitj</v>
          </cell>
          <cell r="C317" t="str">
            <v>0022-4480</v>
          </cell>
          <cell r="D317" t="str">
            <v>1477-8556</v>
          </cell>
          <cell r="E317" t="str">
            <v>Victoria Smith</v>
          </cell>
          <cell r="F317" t="str">
            <v>SEMITJ</v>
          </cell>
        </row>
        <row r="318">
          <cell r="A318" t="str">
            <v>Journal of Social History</v>
          </cell>
          <cell r="B318" t="str">
            <v>jsh</v>
          </cell>
          <cell r="C318" t="str">
            <v>0022-4529</v>
          </cell>
          <cell r="D318" t="str">
            <v>1527-1897</v>
          </cell>
          <cell r="E318" t="str">
            <v>Patricia Thomas</v>
          </cell>
          <cell r="F318" t="str">
            <v>JSH..J</v>
          </cell>
        </row>
        <row r="319">
          <cell r="A319" t="str">
            <v>Journal of Surgical Case Reports</v>
          </cell>
          <cell r="B319" t="str">
            <v>jscr</v>
          </cell>
          <cell r="C319" t="str">
            <v>N/A</v>
          </cell>
          <cell r="D319" t="str">
            <v>2042-8812</v>
          </cell>
          <cell r="E319" t="str">
            <v>Joanna Ventikos</v>
          </cell>
          <cell r="F319" t="str">
            <v>JSCREP</v>
          </cell>
        </row>
        <row r="320">
          <cell r="A320" t="str">
            <v>Journal of Survey Statistics and Methodology</v>
          </cell>
          <cell r="B320" t="str">
            <v>jssam</v>
          </cell>
          <cell r="C320" t="str">
            <v>2325-0984</v>
          </cell>
          <cell r="D320" t="str">
            <v>2325-0992</v>
          </cell>
          <cell r="E320" t="str">
            <v>Valentina Tursini</v>
          </cell>
          <cell r="F320" t="str">
            <v>JSSMET</v>
          </cell>
        </row>
        <row r="321">
          <cell r="A321" t="str">
            <v>Journal of the American Academy of Religion</v>
          </cell>
          <cell r="B321" t="str">
            <v>jaarel</v>
          </cell>
          <cell r="C321" t="str">
            <v>0002-7189</v>
          </cell>
          <cell r="D321" t="str">
            <v>1477-4585</v>
          </cell>
          <cell r="E321" t="str">
            <v>Michael Blong</v>
          </cell>
          <cell r="F321" t="str">
            <v>JAAREL</v>
          </cell>
        </row>
        <row r="322">
          <cell r="A322" t="str">
            <v>Journal of the American Medical Informatics Association</v>
          </cell>
          <cell r="B322" t="str">
            <v>jamia</v>
          </cell>
          <cell r="C322" t="str">
            <v>1067-5027</v>
          </cell>
          <cell r="D322" t="str">
            <v>1527-974X</v>
          </cell>
          <cell r="E322" t="str">
            <v>Rachel Warren</v>
          </cell>
          <cell r="F322" t="str">
            <v>JAMIAJ</v>
          </cell>
        </row>
        <row r="323">
          <cell r="A323" t="str">
            <v>Journal of the Canadian Association of Gastroenterology</v>
          </cell>
          <cell r="B323" t="str">
            <v>jcag</v>
          </cell>
          <cell r="C323" t="str">
            <v>2515-2084</v>
          </cell>
          <cell r="D323" t="str">
            <v>2515-2092</v>
          </cell>
          <cell r="E323" t="str">
            <v>Christopher Reid</v>
          </cell>
          <cell r="F323" t="str">
            <v>JCAGAS</v>
          </cell>
        </row>
        <row r="324">
          <cell r="A324" t="str">
            <v>Journal of the Endocrine Society</v>
          </cell>
          <cell r="B324" t="str">
            <v>jes</v>
          </cell>
          <cell r="C324" t="str">
            <v/>
          </cell>
          <cell r="D324" t="str">
            <v>2472-1972</v>
          </cell>
          <cell r="E324" t="str">
            <v>Rachel Warren</v>
          </cell>
          <cell r="F324" t="str">
            <v>JESOCI</v>
          </cell>
        </row>
        <row r="325">
          <cell r="A325" t="str">
            <v>Journal of the European Economic Association</v>
          </cell>
          <cell r="B325" t="str">
            <v>jeea</v>
          </cell>
          <cell r="C325" t="str">
            <v>1542-4766</v>
          </cell>
          <cell r="D325" t="str">
            <v>1542-4774</v>
          </cell>
          <cell r="E325" t="str">
            <v>Martin Green</v>
          </cell>
          <cell r="F325" t="str">
            <v>JEEASN</v>
          </cell>
        </row>
        <row r="326">
          <cell r="A326" t="str">
            <v>Journal of the History of Collections</v>
          </cell>
          <cell r="B326" t="str">
            <v>hiscol</v>
          </cell>
          <cell r="C326" t="str">
            <v>0954-6650</v>
          </cell>
          <cell r="D326" t="str">
            <v>1477-8564</v>
          </cell>
          <cell r="E326" t="str">
            <v>Sarah Scutts</v>
          </cell>
          <cell r="F326" t="str">
            <v>HISCOL</v>
          </cell>
        </row>
        <row r="327">
          <cell r="A327" t="str">
            <v>Journal of the History of Medicine and Allied Sciences</v>
          </cell>
          <cell r="B327" t="str">
            <v>jalsci</v>
          </cell>
          <cell r="C327" t="str">
            <v>0022-5045</v>
          </cell>
          <cell r="D327" t="str">
            <v>1468-4373</v>
          </cell>
          <cell r="E327" t="str">
            <v>Michael Blong</v>
          </cell>
          <cell r="F327" t="str">
            <v>JALSCI</v>
          </cell>
        </row>
        <row r="328">
          <cell r="A328" t="str">
            <v>Journal of the International Commission on Radiation Units and Measurements</v>
          </cell>
          <cell r="B328" t="str">
            <v>jicru</v>
          </cell>
          <cell r="C328" t="str">
            <v>1473-6691</v>
          </cell>
          <cell r="D328" t="str">
            <v>1742-3422</v>
          </cell>
          <cell r="E328" t="str">
            <v>Catherine Morgan</v>
          </cell>
          <cell r="F328" t="str">
            <v>JICRUJ</v>
          </cell>
        </row>
        <row r="329">
          <cell r="A329" t="str">
            <v>Journal of the London Mathematical Society</v>
          </cell>
          <cell r="B329" t="str">
            <v>jlms</v>
          </cell>
          <cell r="C329" t="str">
            <v>0024-6107</v>
          </cell>
          <cell r="D329" t="str">
            <v>1469-7750</v>
          </cell>
          <cell r="E329" t="str">
            <v>Adam Leary</v>
          </cell>
          <cell r="F329" t="str">
            <v>JLMSOC</v>
          </cell>
        </row>
        <row r="330">
          <cell r="A330" t="str">
            <v>Journal of the Pediatric Infectious Diseases Society</v>
          </cell>
          <cell r="B330" t="str">
            <v>jpids</v>
          </cell>
          <cell r="C330" t="str">
            <v>2048-7193</v>
          </cell>
          <cell r="D330" t="str">
            <v>2048-7207</v>
          </cell>
          <cell r="E330" t="str">
            <v>Rachel Safer</v>
          </cell>
          <cell r="F330" t="str">
            <v>JPIDSJ</v>
          </cell>
        </row>
        <row r="331">
          <cell r="A331" t="str">
            <v>Journal of the Royal Musical Association</v>
          </cell>
          <cell r="B331" t="str">
            <v>roymus</v>
          </cell>
          <cell r="C331" t="str">
            <v>0269-0403</v>
          </cell>
          <cell r="D331" t="str">
            <v>1471-6933</v>
          </cell>
          <cell r="F331" t="str">
            <v>ROYMUS</v>
          </cell>
        </row>
        <row r="332">
          <cell r="A332" t="str">
            <v>Journal of Topology</v>
          </cell>
          <cell r="B332" t="str">
            <v>jtopol</v>
          </cell>
          <cell r="C332" t="str">
            <v>1753-8416</v>
          </cell>
          <cell r="D332" t="str">
            <v>1753-8424</v>
          </cell>
          <cell r="E332" t="str">
            <v>Adam Leary</v>
          </cell>
          <cell r="F332" t="str">
            <v>JOTOPO</v>
          </cell>
        </row>
        <row r="333">
          <cell r="A333" t="str">
            <v>Journal of Travel Medicine</v>
          </cell>
          <cell r="B333" t="str">
            <v>jtm</v>
          </cell>
          <cell r="C333" t="str">
            <v>1195-1982</v>
          </cell>
          <cell r="D333" t="str">
            <v>1708-8305</v>
          </cell>
          <cell r="E333" t="str">
            <v>Phil Bishop</v>
          </cell>
          <cell r="F333" t="str">
            <v>JTMEDI</v>
          </cell>
        </row>
        <row r="334">
          <cell r="A334" t="str">
            <v>Journal of Tropical Pediatrics</v>
          </cell>
          <cell r="B334" t="str">
            <v>tropej</v>
          </cell>
          <cell r="C334" t="str">
            <v>0142-6338</v>
          </cell>
          <cell r="D334" t="str">
            <v>1465-3664</v>
          </cell>
          <cell r="E334" t="str">
            <v>Paul Kidd</v>
          </cell>
          <cell r="F334" t="str">
            <v>TROPEJ</v>
          </cell>
        </row>
        <row r="335">
          <cell r="A335" t="str">
            <v>Journal of Urban Ecology</v>
          </cell>
          <cell r="B335" t="str">
            <v>jue</v>
          </cell>
          <cell r="C335" t="str">
            <v/>
          </cell>
          <cell r="D335" t="str">
            <v>2058-5543</v>
          </cell>
          <cell r="E335" t="str">
            <v>Lisa Walton</v>
          </cell>
          <cell r="F335" t="str">
            <v>JUECOL</v>
          </cell>
        </row>
        <row r="336">
          <cell r="A336" t="str">
            <v>Journal of Urban Health: Bulletin of the New York Academy of Medicine</v>
          </cell>
          <cell r="B336" t="str">
            <v>jurban</v>
          </cell>
          <cell r="C336" t="str">
            <v>1099-3460</v>
          </cell>
          <cell r="D336" t="str">
            <v>1468-2869</v>
          </cell>
          <cell r="F336" t="str">
            <v>JURBAN</v>
          </cell>
        </row>
        <row r="337">
          <cell r="A337" t="str">
            <v>Journal of Victorian Culture</v>
          </cell>
          <cell r="B337" t="str">
            <v>jvcult</v>
          </cell>
          <cell r="C337" t="str">
            <v>1355-5502</v>
          </cell>
          <cell r="D337" t="str">
            <v>1750-0133</v>
          </cell>
          <cell r="E337" t="str">
            <v>Clare Morton</v>
          </cell>
          <cell r="F337" t="str">
            <v>JVCULT</v>
          </cell>
        </row>
        <row r="338">
          <cell r="A338" t="str">
            <v>Laboratory Medicine</v>
          </cell>
          <cell r="B338" t="str">
            <v>labmed</v>
          </cell>
          <cell r="C338" t="str">
            <v>0007-5027</v>
          </cell>
          <cell r="D338" t="str">
            <v>1943-7730</v>
          </cell>
          <cell r="E338" t="str">
            <v>Ashley Petrylak</v>
          </cell>
          <cell r="F338" t="str">
            <v>LABMED</v>
          </cell>
        </row>
        <row r="339">
          <cell r="A339" t="str">
            <v>Law, Probability and Risk</v>
          </cell>
          <cell r="B339" t="str">
            <v>lawprj</v>
          </cell>
          <cell r="C339" t="str">
            <v>1470-8396</v>
          </cell>
          <cell r="D339" t="str">
            <v>1470-840X</v>
          </cell>
          <cell r="E339" t="str">
            <v>Catherine Morgan</v>
          </cell>
          <cell r="F339" t="str">
            <v>LAWPRJ</v>
          </cell>
        </row>
        <row r="340">
          <cell r="A340" t="str">
            <v>Literary and Linguistic Computing</v>
          </cell>
          <cell r="B340" t="str">
            <v>dsh</v>
          </cell>
          <cell r="C340" t="str">
            <v>0268-1145</v>
          </cell>
          <cell r="D340" t="str">
            <v>1477-4615</v>
          </cell>
          <cell r="F340" t="str">
            <v>NOTSET</v>
          </cell>
        </row>
        <row r="341">
          <cell r="A341" t="str">
            <v>Literary Imagination</v>
          </cell>
          <cell r="B341" t="str">
            <v>litimag</v>
          </cell>
          <cell r="C341" t="str">
            <v>1523-9012</v>
          </cell>
          <cell r="D341" t="str">
            <v>1752-6566</v>
          </cell>
          <cell r="E341" t="str">
            <v>Patricia Thomas</v>
          </cell>
          <cell r="F341" t="str">
            <v>LITMAG</v>
          </cell>
        </row>
        <row r="342">
          <cell r="A342" t="str">
            <v>Literature and Theology</v>
          </cell>
          <cell r="B342" t="str">
            <v>litthe</v>
          </cell>
          <cell r="C342" t="str">
            <v>0269-1205</v>
          </cell>
          <cell r="D342" t="str">
            <v>1477-4623</v>
          </cell>
          <cell r="E342" t="str">
            <v>Sarah Scutts</v>
          </cell>
          <cell r="F342" t="str">
            <v>LITTHE</v>
          </cell>
        </row>
        <row r="343">
          <cell r="A343" t="str">
            <v>Logic Journal of the IGPL</v>
          </cell>
          <cell r="B343" t="str">
            <v>igpl</v>
          </cell>
          <cell r="C343" t="str">
            <v>1367-0751</v>
          </cell>
          <cell r="D343" t="str">
            <v>1368-9894</v>
          </cell>
          <cell r="E343" t="str">
            <v>Neil Scriven</v>
          </cell>
          <cell r="F343" t="str">
            <v>JIGPAL</v>
          </cell>
        </row>
        <row r="344">
          <cell r="A344" t="str">
            <v>London Review of International Law</v>
          </cell>
          <cell r="B344" t="str">
            <v>lril</v>
          </cell>
          <cell r="C344" t="str">
            <v>2050-6325</v>
          </cell>
          <cell r="D344" t="str">
            <v>2050-6333</v>
          </cell>
          <cell r="E344" t="str">
            <v>Grace Ranola</v>
          </cell>
          <cell r="F344" t="str">
            <v>LRILAW</v>
          </cell>
        </row>
        <row r="345">
          <cell r="A345" t="str">
            <v>Mammalian Species</v>
          </cell>
          <cell r="B345" t="str">
            <v>mspecies</v>
          </cell>
          <cell r="C345" t="str">
            <v/>
          </cell>
          <cell r="D345" t="str">
            <v>1545-1410</v>
          </cell>
          <cell r="E345" t="str">
            <v>Fiona Williams</v>
          </cell>
          <cell r="F345" t="str">
            <v>MSPECI</v>
          </cell>
        </row>
        <row r="346">
          <cell r="A346" t="str">
            <v>Mathematical Medicine and Biology: A Journal of the IMA</v>
          </cell>
          <cell r="B346" t="str">
            <v>imammb</v>
          </cell>
          <cell r="C346" t="str">
            <v>1477-8599</v>
          </cell>
          <cell r="D346" t="str">
            <v>1477-8602</v>
          </cell>
          <cell r="E346" t="str">
            <v>Catherine Morgan</v>
          </cell>
          <cell r="F346" t="str">
            <v>IMAMMB</v>
          </cell>
        </row>
        <row r="347">
          <cell r="A347" t="str">
            <v>Medical Emergencies in Dentistry</v>
          </cell>
          <cell r="B347" t="str">
            <v>emdent</v>
          </cell>
          <cell r="C347" t="str">
            <v/>
          </cell>
          <cell r="D347" t="str">
            <v/>
          </cell>
          <cell r="F347" t="str">
            <v>NOTSET</v>
          </cell>
        </row>
        <row r="348">
          <cell r="A348" t="str">
            <v>Medical Image Analysis</v>
          </cell>
          <cell r="B348" t="str">
            <v>mediaj</v>
          </cell>
          <cell r="F348" t="str">
            <v>NOTSET</v>
          </cell>
        </row>
        <row r="349">
          <cell r="A349" t="str">
            <v>Medical Law Review</v>
          </cell>
          <cell r="B349" t="str">
            <v>medlaw</v>
          </cell>
          <cell r="C349" t="str">
            <v>0967-0742</v>
          </cell>
          <cell r="D349" t="str">
            <v>1464-3790</v>
          </cell>
          <cell r="E349" t="str">
            <v>Grace Ranola</v>
          </cell>
          <cell r="F349" t="str">
            <v>MEDLAW</v>
          </cell>
        </row>
        <row r="350">
          <cell r="A350" t="str">
            <v>Medical Mycology</v>
          </cell>
          <cell r="B350" t="str">
            <v>mmy</v>
          </cell>
          <cell r="C350" t="str">
            <v>1369-3786</v>
          </cell>
          <cell r="D350" t="str">
            <v>1460-2709</v>
          </cell>
          <cell r="E350" t="str">
            <v>Julia McDonnell</v>
          </cell>
          <cell r="F350" t="str">
            <v>MMYCOL</v>
          </cell>
        </row>
        <row r="351">
          <cell r="A351" t="str">
            <v>MELUS</v>
          </cell>
          <cell r="B351" t="str">
            <v>melus</v>
          </cell>
          <cell r="C351" t="str">
            <v>0163-755X</v>
          </cell>
          <cell r="D351" t="str">
            <v>1946-3170</v>
          </cell>
          <cell r="E351" t="str">
            <v>Patricia Thomas</v>
          </cell>
          <cell r="F351" t="str">
            <v>MELUSJ</v>
          </cell>
        </row>
        <row r="352">
          <cell r="A352" t="str">
            <v>Mershon International Studies Review</v>
          </cell>
          <cell r="B352" t="str">
            <v>misr</v>
          </cell>
          <cell r="C352" t="str">
            <v>1079-1760</v>
          </cell>
          <cell r="D352" t="str">
            <v/>
          </cell>
          <cell r="E352" t="str">
            <v>Laura Bannon</v>
          </cell>
          <cell r="F352" t="str">
            <v>ISAMIS</v>
          </cell>
        </row>
        <row r="353">
          <cell r="A353" t="str">
            <v>MHR: Basic science of reproductive medicine</v>
          </cell>
          <cell r="B353" t="str">
            <v>molehr</v>
          </cell>
          <cell r="C353" t="str">
            <v>1360-9947</v>
          </cell>
          <cell r="D353" t="str">
            <v>1460-2407</v>
          </cell>
          <cell r="E353" t="str">
            <v>Phil Bishop</v>
          </cell>
          <cell r="F353" t="str">
            <v>MOLEHR</v>
          </cell>
        </row>
        <row r="354">
          <cell r="A354" t="str">
            <v>Microscopy</v>
          </cell>
          <cell r="B354" t="str">
            <v>jmicro</v>
          </cell>
          <cell r="C354" t="str">
            <v>0022-0744</v>
          </cell>
          <cell r="D354" t="str">
            <v>1477-9986</v>
          </cell>
          <cell r="E354" t="str">
            <v>Matthew Lane</v>
          </cell>
          <cell r="F354" t="str">
            <v>JMICRO</v>
          </cell>
        </row>
        <row r="355">
          <cell r="A355" t="str">
            <v>Migration Studies</v>
          </cell>
          <cell r="B355" t="str">
            <v>migration</v>
          </cell>
          <cell r="C355" t="str">
            <v>2049-5838</v>
          </cell>
          <cell r="D355" t="str">
            <v>2049-5846</v>
          </cell>
          <cell r="E355" t="str">
            <v>Vanessa Lacey</v>
          </cell>
          <cell r="F355" t="str">
            <v>MIGRAT</v>
          </cell>
        </row>
        <row r="356">
          <cell r="A356" t="str">
            <v>Military Medicine</v>
          </cell>
          <cell r="B356" t="str">
            <v>milmed</v>
          </cell>
          <cell r="C356" t="str">
            <v>0026-4075</v>
          </cell>
          <cell r="D356" t="str">
            <v>1930-613X</v>
          </cell>
          <cell r="E356" t="str">
            <v>Christopher Reid</v>
          </cell>
          <cell r="F356" t="str">
            <v>MILMED</v>
          </cell>
        </row>
        <row r="357">
          <cell r="A357" t="str">
            <v>Mind</v>
          </cell>
          <cell r="B357" t="str">
            <v>mind</v>
          </cell>
          <cell r="C357" t="str">
            <v>0026-4423</v>
          </cell>
          <cell r="D357" t="str">
            <v>1460-2113</v>
          </cell>
          <cell r="E357" t="str">
            <v>Sarah Scutts</v>
          </cell>
          <cell r="F357" t="str">
            <v>MIND.J</v>
          </cell>
        </row>
        <row r="358">
          <cell r="A358" t="str">
            <v>Modern Judaism - A Journal of Jewish Ideas and Experience</v>
          </cell>
          <cell r="B358" t="str">
            <v>modjud</v>
          </cell>
          <cell r="C358" t="str">
            <v>0276-1114</v>
          </cell>
          <cell r="D358" t="str">
            <v>1086-3273</v>
          </cell>
          <cell r="E358" t="str">
            <v>Phyllis Cohen</v>
          </cell>
          <cell r="F358" t="str">
            <v>MODJUD</v>
          </cell>
        </row>
        <row r="359">
          <cell r="A359" t="str">
            <v>Molecular Biology and Evolution</v>
          </cell>
          <cell r="B359" t="str">
            <v>molbev</v>
          </cell>
          <cell r="C359" t="str">
            <v>0737-4038</v>
          </cell>
          <cell r="D359" t="str">
            <v>1537-1719</v>
          </cell>
          <cell r="E359" t="str">
            <v>Jennifer Boyd</v>
          </cell>
          <cell r="F359" t="str">
            <v>MOLBEV</v>
          </cell>
        </row>
        <row r="360">
          <cell r="A360" t="str">
            <v>Molecular Endocrinology</v>
          </cell>
          <cell r="B360" t="str">
            <v>mend</v>
          </cell>
          <cell r="C360" t="str">
            <v>0888-8809</v>
          </cell>
          <cell r="D360" t="str">
            <v>1944-9917</v>
          </cell>
          <cell r="E360" t="str">
            <v>Rachel Warren</v>
          </cell>
          <cell r="F360" t="str">
            <v>MENDOC</v>
          </cell>
        </row>
        <row r="361">
          <cell r="A361" t="str">
            <v>Molecular Plant</v>
          </cell>
          <cell r="B361" t="str">
            <v>mplant</v>
          </cell>
          <cell r="C361" t="str">
            <v>1674-2052</v>
          </cell>
          <cell r="D361" t="str">
            <v>1752-9867</v>
          </cell>
          <cell r="E361" t="str">
            <v>Wendy Ding</v>
          </cell>
          <cell r="F361" t="str">
            <v>MPPHYS</v>
          </cell>
        </row>
        <row r="362">
          <cell r="A362" t="str">
            <v>Monthly Notices of the Royal Astronomical Society</v>
          </cell>
          <cell r="B362" t="str">
            <v>mnras</v>
          </cell>
          <cell r="C362" t="str">
            <v>0035-8711</v>
          </cell>
          <cell r="D362" t="str">
            <v>1365-2966</v>
          </cell>
          <cell r="E362" t="str">
            <v>Adam Leary</v>
          </cell>
          <cell r="F362" t="str">
            <v>MNRASJ</v>
          </cell>
        </row>
        <row r="363">
          <cell r="A363" t="str">
            <v>Monthly Notices of the Royal Astronomical Society: Letters</v>
          </cell>
          <cell r="B363" t="str">
            <v>mnrasl</v>
          </cell>
          <cell r="C363" t="str">
            <v>1745-3925</v>
          </cell>
          <cell r="D363" t="str">
            <v>1745-3933</v>
          </cell>
          <cell r="E363" t="str">
            <v>Adam Leary</v>
          </cell>
          <cell r="F363" t="str">
            <v>MNRASL</v>
          </cell>
        </row>
        <row r="364">
          <cell r="A364" t="str">
            <v>Multimedia Manual of Cardio-Thoracic Surgery</v>
          </cell>
          <cell r="B364" t="str">
            <v>mmcts</v>
          </cell>
          <cell r="C364" t="str">
            <v/>
          </cell>
          <cell r="D364" t="str">
            <v>1813-9175</v>
          </cell>
          <cell r="E364" t="str">
            <v>Adam Gilbert</v>
          </cell>
          <cell r="F364" t="str">
            <v>MMMCTS</v>
          </cell>
        </row>
        <row r="365">
          <cell r="A365" t="str">
            <v>Music and Letters</v>
          </cell>
          <cell r="B365" t="str">
            <v>musicj</v>
          </cell>
          <cell r="C365" t="str">
            <v>0027-4224</v>
          </cell>
          <cell r="D365" t="str">
            <v>1477-4631</v>
          </cell>
          <cell r="E365" t="str">
            <v>Victoria Smith</v>
          </cell>
          <cell r="F365" t="str">
            <v>MUSICJ</v>
          </cell>
        </row>
        <row r="366">
          <cell r="A366" t="str">
            <v>Music Theory Spectrum</v>
          </cell>
          <cell r="B366" t="str">
            <v>mts</v>
          </cell>
          <cell r="C366" t="str">
            <v>0195-6167</v>
          </cell>
          <cell r="D366" t="str">
            <v>1533-8339</v>
          </cell>
          <cell r="E366" t="str">
            <v>Michael Blong</v>
          </cell>
          <cell r="F366" t="str">
            <v>MTSPEC</v>
          </cell>
        </row>
        <row r="367">
          <cell r="A367" t="str">
            <v>Music Therapy</v>
          </cell>
          <cell r="B367" t="str">
            <v>musictherapy</v>
          </cell>
          <cell r="C367" t="str">
            <v>0734-7367</v>
          </cell>
          <cell r="D367" t="str">
            <v/>
          </cell>
          <cell r="F367" t="str">
            <v>NOTSET</v>
          </cell>
        </row>
        <row r="368">
          <cell r="A368" t="str">
            <v>Music Therapy Perspectives</v>
          </cell>
          <cell r="B368" t="str">
            <v>mtp</v>
          </cell>
          <cell r="C368" t="str">
            <v>0734-6875</v>
          </cell>
          <cell r="D368" t="str">
            <v>2053-7387</v>
          </cell>
          <cell r="E368" t="str">
            <v>Michael Blong</v>
          </cell>
          <cell r="F368" t="str">
            <v>MTPERS</v>
          </cell>
        </row>
        <row r="369">
          <cell r="A369" t="str">
            <v>Mutagenesis</v>
          </cell>
          <cell r="B369" t="str">
            <v>mutage</v>
          </cell>
          <cell r="C369" t="str">
            <v>0267-8357</v>
          </cell>
          <cell r="D369" t="str">
            <v>1464-3804</v>
          </cell>
          <cell r="E369" t="str">
            <v>Phil Bishop</v>
          </cell>
          <cell r="F369" t="str">
            <v>MUTAGE</v>
          </cell>
        </row>
        <row r="370">
          <cell r="A370" t="str">
            <v>National Science Review</v>
          </cell>
          <cell r="B370" t="str">
            <v>nsr</v>
          </cell>
          <cell r="C370" t="str">
            <v>2095-5138</v>
          </cell>
          <cell r="D370" t="str">
            <v>2053-714X</v>
          </cell>
          <cell r="E370" t="str">
            <v>Kimi Zeng</v>
          </cell>
          <cell r="F370" t="str">
            <v>NSRSCP</v>
          </cell>
        </row>
        <row r="371">
          <cell r="A371" t="str">
            <v>NDT Plus</v>
          </cell>
          <cell r="B371" t="str">
            <v>ndtplus</v>
          </cell>
          <cell r="C371" t="str">
            <v>2048-8505</v>
          </cell>
          <cell r="D371" t="str">
            <v>2048-8513</v>
          </cell>
          <cell r="E371" t="str">
            <v>Adam Gilbert</v>
          </cell>
          <cell r="F371" t="str">
            <v>NDTPLS</v>
          </cell>
        </row>
        <row r="372">
          <cell r="A372" t="str">
            <v>Nephrology Dialysis Transplantation</v>
          </cell>
          <cell r="B372" t="str">
            <v>ndt</v>
          </cell>
          <cell r="C372" t="str">
            <v>0931-0509</v>
          </cell>
          <cell r="D372" t="str">
            <v>1460-2385</v>
          </cell>
          <cell r="E372" t="str">
            <v>Adam Gilbert</v>
          </cell>
          <cell r="F372" t="str">
            <v>NDT..J</v>
          </cell>
        </row>
        <row r="373">
          <cell r="A373" t="str">
            <v>Neuro-Oncology</v>
          </cell>
          <cell r="B373" t="str">
            <v>neuonc</v>
          </cell>
          <cell r="C373" t="str">
            <v>1522-8517</v>
          </cell>
          <cell r="D373" t="str">
            <v>1523-5866</v>
          </cell>
          <cell r="E373" t="str">
            <v>Phil Bishop</v>
          </cell>
          <cell r="F373" t="str">
            <v>NEUONC</v>
          </cell>
        </row>
        <row r="374">
          <cell r="A374" t="str">
            <v>Neuro-Oncology Practice</v>
          </cell>
          <cell r="B374" t="str">
            <v>nop</v>
          </cell>
          <cell r="C374" t="str">
            <v>2054-2577</v>
          </cell>
          <cell r="D374" t="str">
            <v>2054-2585</v>
          </cell>
          <cell r="E374" t="str">
            <v>Phil Bishop</v>
          </cell>
          <cell r="F374" t="str">
            <v>NOPRAC</v>
          </cell>
        </row>
        <row r="375">
          <cell r="A375" t="str">
            <v>Neurocase</v>
          </cell>
          <cell r="B375" t="str">
            <v>neucas</v>
          </cell>
          <cell r="C375" t="str">
            <v>1355-4794</v>
          </cell>
          <cell r="D375" t="str">
            <v>1465-3656</v>
          </cell>
          <cell r="F375" t="str">
            <v>NEUCAS</v>
          </cell>
        </row>
        <row r="376">
          <cell r="A376" t="str">
            <v>Neurology</v>
          </cell>
          <cell r="B376" t="str">
            <v>neurology</v>
          </cell>
          <cell r="D376" t="str">
            <v>1526-632X</v>
          </cell>
          <cell r="F376" t="str">
            <v>NOTSET</v>
          </cell>
        </row>
        <row r="377">
          <cell r="A377" t="str">
            <v>Neurology Now</v>
          </cell>
          <cell r="B377" t="str">
            <v>neurolnow</v>
          </cell>
          <cell r="F377" t="str">
            <v>NOTSET</v>
          </cell>
        </row>
        <row r="378">
          <cell r="A378" t="str">
            <v>Neurology Today</v>
          </cell>
          <cell r="B378" t="str">
            <v>neuroltoday</v>
          </cell>
          <cell r="D378" t="str">
            <v>1548-7822</v>
          </cell>
          <cell r="F378" t="str">
            <v>NOTSET</v>
          </cell>
        </row>
        <row r="379">
          <cell r="A379" t="str">
            <v>Neuroscience of Consciousness</v>
          </cell>
          <cell r="B379" t="str">
            <v>nconsc</v>
          </cell>
          <cell r="C379" t="str">
            <v/>
          </cell>
          <cell r="D379" t="str">
            <v>2057-2107</v>
          </cell>
          <cell r="E379" t="str">
            <v>Lisa Walton</v>
          </cell>
          <cell r="F379" t="str">
            <v>NCONSC</v>
          </cell>
        </row>
        <row r="380">
          <cell r="A380" t="str">
            <v>Neurosurgery</v>
          </cell>
          <cell r="B380" t="str">
            <v>neurosurgery</v>
          </cell>
          <cell r="C380" t="str">
            <v>0148-396X</v>
          </cell>
          <cell r="D380" t="str">
            <v>1524-4040</v>
          </cell>
          <cell r="E380" t="str">
            <v>Christopher Reid</v>
          </cell>
          <cell r="F380" t="str">
            <v>NEUROS</v>
          </cell>
        </row>
        <row r="381">
          <cell r="A381" t="str">
            <v>Nicotine and Tobacco Research</v>
          </cell>
          <cell r="B381" t="str">
            <v>nictob</v>
          </cell>
          <cell r="C381" t="str">
            <v>1462-2203</v>
          </cell>
          <cell r="D381" t="str">
            <v>1469-994X</v>
          </cell>
          <cell r="E381" t="str">
            <v>Rachel Safer</v>
          </cell>
          <cell r="F381" t="str">
            <v>NICTOB</v>
          </cell>
        </row>
        <row r="382">
          <cell r="A382" t="str">
            <v>Notes and Queries</v>
          </cell>
          <cell r="B382" t="str">
            <v>notesj</v>
          </cell>
          <cell r="C382" t="str">
            <v>0029-3970</v>
          </cell>
          <cell r="D382" t="str">
            <v>1471-6941</v>
          </cell>
          <cell r="E382" t="str">
            <v>Sarah Scutts</v>
          </cell>
          <cell r="F382" t="str">
            <v>NOTESJ</v>
          </cell>
        </row>
        <row r="383">
          <cell r="A383" t="str">
            <v>Nucleic Acids Research</v>
          </cell>
          <cell r="B383" t="str">
            <v>nar</v>
          </cell>
          <cell r="C383" t="str">
            <v>0305-1048</v>
          </cell>
          <cell r="D383" t="str">
            <v>1362-4962</v>
          </cell>
          <cell r="E383" t="str">
            <v>Jennifer Boyd</v>
          </cell>
          <cell r="F383" t="str">
            <v>NARESE</v>
          </cell>
        </row>
        <row r="384">
          <cell r="A384" t="str">
            <v>Nucleic Acids Symposium Series</v>
          </cell>
          <cell r="B384" t="str">
            <v>narsym</v>
          </cell>
          <cell r="C384" t="str">
            <v>0261-3166</v>
          </cell>
          <cell r="D384" t="str">
            <v>1746-8272</v>
          </cell>
          <cell r="F384" t="str">
            <v>NOTSET</v>
          </cell>
        </row>
        <row r="385">
          <cell r="A385" t="str">
            <v>Nutrition Reviews</v>
          </cell>
          <cell r="B385" t="str">
            <v>nutritionreviews</v>
          </cell>
          <cell r="C385" t="str">
            <v>0029-6643</v>
          </cell>
          <cell r="D385" t="str">
            <v>1753-4887</v>
          </cell>
          <cell r="E385" t="str">
            <v>Ashley Petrylak</v>
          </cell>
          <cell r="F385" t="str">
            <v>NUTRIT</v>
          </cell>
        </row>
        <row r="386">
          <cell r="A386" t="str">
            <v>OAH Magazine of History</v>
          </cell>
          <cell r="B386" t="str">
            <v>maghis</v>
          </cell>
          <cell r="C386" t="str">
            <v>0882-228X</v>
          </cell>
          <cell r="D386" t="str">
            <v>1938-2340</v>
          </cell>
          <cell r="E386" t="str">
            <v>Patricia Thomas</v>
          </cell>
          <cell r="F386" t="str">
            <v>OAHMAG</v>
          </cell>
        </row>
        <row r="387">
          <cell r="A387" t="str">
            <v>Occupational Medicine</v>
          </cell>
          <cell r="B387" t="str">
            <v>occmed</v>
          </cell>
          <cell r="C387" t="str">
            <v>0962-7480</v>
          </cell>
          <cell r="D387" t="str">
            <v>1471-8405</v>
          </cell>
          <cell r="E387" t="str">
            <v>Allen Stevens</v>
          </cell>
          <cell r="F387" t="str">
            <v>OCCMED</v>
          </cell>
        </row>
        <row r="388">
          <cell r="A388" t="str">
            <v>Open Forum Infectious Diseases</v>
          </cell>
          <cell r="B388" t="str">
            <v>ofid</v>
          </cell>
          <cell r="C388" t="str">
            <v>n/a</v>
          </cell>
          <cell r="D388" t="str">
            <v>2328-8957</v>
          </cell>
          <cell r="E388" t="str">
            <v>Rachel Safer</v>
          </cell>
          <cell r="F388" t="str">
            <v>OFIDIS</v>
          </cell>
        </row>
        <row r="389">
          <cell r="A389" t="str">
            <v>Operative Neurosurgery</v>
          </cell>
          <cell r="B389" t="str">
            <v>ons</v>
          </cell>
          <cell r="C389" t="str">
            <v>2332-4252</v>
          </cell>
          <cell r="D389" t="str">
            <v>2332-4260</v>
          </cell>
          <cell r="E389" t="str">
            <v>Christopher Reid</v>
          </cell>
          <cell r="F389" t="str">
            <v>ONSURG</v>
          </cell>
        </row>
        <row r="390">
          <cell r="A390" t="str">
            <v>OUP Economics Portal</v>
          </cell>
          <cell r="B390" t="str">
            <v>oupecon</v>
          </cell>
          <cell r="F390" t="str">
            <v>NOTSET</v>
          </cell>
        </row>
        <row r="391">
          <cell r="A391" t="str">
            <v>Oxford Art Journal</v>
          </cell>
          <cell r="B391" t="str">
            <v>oxartj</v>
          </cell>
          <cell r="C391" t="str">
            <v>0142-6540</v>
          </cell>
          <cell r="D391" t="str">
            <v>1741-7287</v>
          </cell>
          <cell r="E391" t="str">
            <v>Sarah Scutts</v>
          </cell>
          <cell r="F391" t="str">
            <v>OXARTJ</v>
          </cell>
        </row>
        <row r="392">
          <cell r="A392" t="str">
            <v>Oxford Economic Papers</v>
          </cell>
          <cell r="B392" t="str">
            <v>oep</v>
          </cell>
          <cell r="C392" t="str">
            <v>0030-7653</v>
          </cell>
          <cell r="D392" t="str">
            <v>1464-3812</v>
          </cell>
          <cell r="E392" t="str">
            <v>Martin Green</v>
          </cell>
          <cell r="F392" t="str">
            <v>OEP..J</v>
          </cell>
        </row>
        <row r="393">
          <cell r="A393" t="str">
            <v>Oxford Journal of Law and Religion</v>
          </cell>
          <cell r="B393" t="str">
            <v>ojlr</v>
          </cell>
          <cell r="C393" t="str">
            <v>2047-0770</v>
          </cell>
          <cell r="D393" t="str">
            <v>2047-0789</v>
          </cell>
          <cell r="E393" t="str">
            <v>Laura Jose</v>
          </cell>
          <cell r="F393" t="str">
            <v>OJLAWR</v>
          </cell>
        </row>
        <row r="394">
          <cell r="A394" t="str">
            <v>Oxford Journal of Legal Studies</v>
          </cell>
          <cell r="B394" t="str">
            <v>oxjlsj</v>
          </cell>
          <cell r="C394" t="str">
            <v>0143-6503</v>
          </cell>
          <cell r="D394" t="str">
            <v>1464-3820</v>
          </cell>
          <cell r="E394" t="str">
            <v>Laura Jose</v>
          </cell>
          <cell r="F394" t="str">
            <v>OXJLSJ</v>
          </cell>
        </row>
        <row r="395">
          <cell r="A395" t="str">
            <v>Oxford Medical Case Reports</v>
          </cell>
          <cell r="B395" t="str">
            <v>omcr</v>
          </cell>
          <cell r="C395" t="str">
            <v/>
          </cell>
          <cell r="D395" t="str">
            <v>2053-8855</v>
          </cell>
          <cell r="E395" t="str">
            <v>Joanna Ventikos</v>
          </cell>
          <cell r="F395" t="str">
            <v>OMCREP</v>
          </cell>
        </row>
        <row r="396">
          <cell r="A396" t="str">
            <v>Oxford Review of Economic Policy</v>
          </cell>
          <cell r="B396" t="str">
            <v>ecopol</v>
          </cell>
          <cell r="C396" t="str">
            <v>0266-903X</v>
          </cell>
          <cell r="D396" t="str">
            <v>1460-2121</v>
          </cell>
          <cell r="E396" t="str">
            <v>Martin Green</v>
          </cell>
          <cell r="F396" t="str">
            <v>ECOPOL</v>
          </cell>
        </row>
        <row r="397">
          <cell r="A397" t="str">
            <v>Oxford Textbook of Endocrinology and Diabetes</v>
          </cell>
          <cell r="B397" t="str">
            <v>oted</v>
          </cell>
          <cell r="C397" t="str">
            <v>978019923</v>
          </cell>
          <cell r="D397" t="str">
            <v/>
          </cell>
          <cell r="F397" t="str">
            <v>NOTSET</v>
          </cell>
        </row>
        <row r="398">
          <cell r="A398" t="str">
            <v>Oxford Textbook of Medicine</v>
          </cell>
          <cell r="B398" t="str">
            <v>otm</v>
          </cell>
          <cell r="C398" t="str">
            <v/>
          </cell>
          <cell r="D398" t="str">
            <v/>
          </cell>
          <cell r="F398" t="str">
            <v>NOTSET</v>
          </cell>
        </row>
        <row r="399">
          <cell r="A399" t="str">
            <v>Oxford Textbook of Palliative Medicine</v>
          </cell>
          <cell r="B399" t="str">
            <v>otpallm</v>
          </cell>
          <cell r="C399" t="str">
            <v>978019857</v>
          </cell>
          <cell r="D399" t="str">
            <v/>
          </cell>
          <cell r="F399" t="str">
            <v>NOTSET</v>
          </cell>
        </row>
        <row r="400">
          <cell r="A400" t="str">
            <v>Oxford Textbook of Public Health</v>
          </cell>
          <cell r="B400" t="str">
            <v>otpubh</v>
          </cell>
          <cell r="C400" t="str">
            <v>978019921</v>
          </cell>
          <cell r="D400" t="str">
            <v/>
          </cell>
          <cell r="F400" t="str">
            <v>NOTSET</v>
          </cell>
        </row>
        <row r="401">
          <cell r="A401" t="str">
            <v>Oxford Textbook of Trauma and Orthopaedics</v>
          </cell>
          <cell r="B401" t="str">
            <v>otto</v>
          </cell>
          <cell r="C401" t="str">
            <v>978019955</v>
          </cell>
          <cell r="D401" t="str">
            <v/>
          </cell>
          <cell r="F401" t="str">
            <v>NOTSET</v>
          </cell>
        </row>
        <row r="402">
          <cell r="A402" t="str">
            <v>Paediatrics &amp; Child Health</v>
          </cell>
          <cell r="B402" t="str">
            <v>pch</v>
          </cell>
          <cell r="C402" t="str">
            <v>1205-7088</v>
          </cell>
          <cell r="D402" t="str">
            <v>1918-1485</v>
          </cell>
          <cell r="E402" t="str">
            <v>Matt Turney</v>
          </cell>
          <cell r="F402" t="str">
            <v>PCHEAL</v>
          </cell>
        </row>
        <row r="403">
          <cell r="A403" t="str">
            <v>Pain Medicine</v>
          </cell>
          <cell r="B403" t="str">
            <v>painmedicine</v>
          </cell>
          <cell r="C403" t="str">
            <v>1526-2375</v>
          </cell>
          <cell r="D403" t="str">
            <v>1526-4637</v>
          </cell>
          <cell r="E403" t="str">
            <v>Rachel Warren</v>
          </cell>
          <cell r="F403" t="str">
            <v>PAINME</v>
          </cell>
        </row>
        <row r="404">
          <cell r="A404" t="str">
            <v>Parliamentary Affairs</v>
          </cell>
          <cell r="B404" t="str">
            <v>parlij</v>
          </cell>
          <cell r="C404" t="str">
            <v>0031-2290</v>
          </cell>
          <cell r="D404" t="str">
            <v>1460-2482</v>
          </cell>
          <cell r="E404" t="str">
            <v>Vanessa Lacey</v>
          </cell>
          <cell r="F404" t="str">
            <v>PARLIJ</v>
          </cell>
        </row>
        <row r="405">
          <cell r="A405" t="str">
            <v>Past &amp; Present</v>
          </cell>
          <cell r="B405" t="str">
            <v>past</v>
          </cell>
          <cell r="C405" t="str">
            <v>0031-2746</v>
          </cell>
          <cell r="D405" t="str">
            <v>1477-464X</v>
          </cell>
          <cell r="E405" t="str">
            <v>Clare Morton</v>
          </cell>
          <cell r="F405" t="str">
            <v>PAST.J</v>
          </cell>
        </row>
        <row r="406">
          <cell r="A406" t="str">
            <v>Pathogens and Disease</v>
          </cell>
          <cell r="B406" t="str">
            <v>femspd</v>
          </cell>
          <cell r="C406" t="str">
            <v/>
          </cell>
          <cell r="D406" t="str">
            <v>2049-632X</v>
          </cell>
          <cell r="E406" t="str">
            <v>Matthew Pacey</v>
          </cell>
          <cell r="F406" t="str">
            <v>FEMSPD</v>
          </cell>
        </row>
        <row r="407">
          <cell r="A407" t="str">
            <v>Pathology Patterns Reviews</v>
          </cell>
          <cell r="B407" t="str">
            <v>ppr</v>
          </cell>
          <cell r="C407" t="str">
            <v>1542-2305</v>
          </cell>
          <cell r="D407" t="str">
            <v>2327-9761</v>
          </cell>
          <cell r="E407" t="str">
            <v>Ashley Petrylak</v>
          </cell>
          <cell r="F407" t="str">
            <v>PPREVI</v>
          </cell>
        </row>
        <row r="408">
          <cell r="A408" t="str">
            <v>Perspectives on Public Management and Governance</v>
          </cell>
          <cell r="B408" t="str">
            <v>ppmg</v>
          </cell>
          <cell r="C408" t="str">
            <v>2398-4910</v>
          </cell>
          <cell r="D408" t="str">
            <v>2398-4929</v>
          </cell>
          <cell r="E408" t="str">
            <v>Valentina Tursini</v>
          </cell>
          <cell r="F408" t="str">
            <v>PPMGOV</v>
          </cell>
        </row>
        <row r="409">
          <cell r="A409" t="str">
            <v>Philosophia Mathematica</v>
          </cell>
          <cell r="B409" t="str">
            <v>philmat</v>
          </cell>
          <cell r="C409" t="str">
            <v>0031-8019</v>
          </cell>
          <cell r="D409" t="str">
            <v>1744-6406</v>
          </cell>
          <cell r="E409" t="str">
            <v>Catherine Morgan</v>
          </cell>
          <cell r="F409" t="str">
            <v>PHIMAT</v>
          </cell>
        </row>
        <row r="410">
          <cell r="A410" t="str">
            <v>Physical Therapy</v>
          </cell>
          <cell r="B410" t="str">
            <v>ptj</v>
          </cell>
          <cell r="C410" t="str">
            <v>0031-9023</v>
          </cell>
          <cell r="D410" t="str">
            <v>1538-6724</v>
          </cell>
          <cell r="E410" t="str">
            <v>Julia McDonnell</v>
          </cell>
          <cell r="F410" t="str">
            <v>PHYSTH</v>
          </cell>
        </row>
        <row r="411">
          <cell r="A411" t="str">
            <v>Plant and Cell Physiology</v>
          </cell>
          <cell r="B411" t="str">
            <v>pcp</v>
          </cell>
          <cell r="C411" t="str">
            <v>0032-0781</v>
          </cell>
          <cell r="D411" t="str">
            <v>1471-9053</v>
          </cell>
          <cell r="E411" t="str">
            <v>Matthew Lane</v>
          </cell>
          <cell r="F411" t="str">
            <v>PCP..J</v>
          </cell>
        </row>
        <row r="412">
          <cell r="A412" t="str">
            <v>Policing: A Journal of Policy and Practice</v>
          </cell>
          <cell r="B412" t="str">
            <v>policing</v>
          </cell>
          <cell r="C412" t="str">
            <v>1752-4512</v>
          </cell>
          <cell r="D412" t="str">
            <v>1752-4520</v>
          </cell>
          <cell r="E412" t="str">
            <v>Vanessa Lacey</v>
          </cell>
          <cell r="F412" t="str">
            <v>POLICE</v>
          </cell>
        </row>
        <row r="413">
          <cell r="A413" t="str">
            <v>Political Analysis</v>
          </cell>
          <cell r="B413" t="str">
            <v>polana</v>
          </cell>
          <cell r="C413" t="str">
            <v>1047-1987</v>
          </cell>
          <cell r="D413" t="str">
            <v>1476-4989</v>
          </cell>
          <cell r="E413" t="str">
            <v>Valentina Tursini</v>
          </cell>
          <cell r="F413" t="str">
            <v>POLANA</v>
          </cell>
        </row>
        <row r="414">
          <cell r="A414" t="str">
            <v>Poultry Science</v>
          </cell>
          <cell r="B414" t="str">
            <v>ps</v>
          </cell>
          <cell r="C414" t="str">
            <v>0032-5791</v>
          </cell>
          <cell r="D414" t="str">
            <v>1525-3171</v>
          </cell>
          <cell r="E414" t="str">
            <v>Sara McNamara</v>
          </cell>
          <cell r="F414" t="str">
            <v>PSCIEN</v>
          </cell>
        </row>
        <row r="415">
          <cell r="A415" t="str">
            <v>Proceedings of the Aristotelian Society</v>
          </cell>
          <cell r="B415" t="str">
            <v>aristotelian</v>
          </cell>
          <cell r="C415" t="str">
            <v>0066-7374</v>
          </cell>
          <cell r="D415" t="str">
            <v>1467-9264</v>
          </cell>
          <cell r="E415" t="str">
            <v>Clare Morton</v>
          </cell>
          <cell r="F415" t="str">
            <v>ARISOC</v>
          </cell>
        </row>
        <row r="416">
          <cell r="A416" t="str">
            <v>Proceedings of the Edinburgh Mathematical Society</v>
          </cell>
          <cell r="B416" t="str">
            <v>edmath</v>
          </cell>
          <cell r="C416" t="str">
            <v/>
          </cell>
          <cell r="D416" t="str">
            <v/>
          </cell>
          <cell r="F416" t="str">
            <v>EDMATH</v>
          </cell>
        </row>
        <row r="417">
          <cell r="A417" t="str">
            <v>Proceedings of the Linnean Society of London</v>
          </cell>
          <cell r="B417" t="str">
            <v>prolinnean</v>
          </cell>
          <cell r="C417" t="str">
            <v>0370-0461</v>
          </cell>
          <cell r="D417" t="str">
            <v>1747-2741</v>
          </cell>
          <cell r="E417" t="str">
            <v>Jennifer Boyd</v>
          </cell>
          <cell r="F417" t="str">
            <v>PROLIN</v>
          </cell>
        </row>
        <row r="418">
          <cell r="A418" t="str">
            <v>Proceedings of the London Mathematical Society</v>
          </cell>
          <cell r="B418" t="str">
            <v>plms</v>
          </cell>
          <cell r="C418" t="str">
            <v>0024-6115</v>
          </cell>
          <cell r="D418" t="str">
            <v>1460-244X</v>
          </cell>
          <cell r="E418" t="str">
            <v>Adam Leary</v>
          </cell>
          <cell r="F418" t="str">
            <v>PLMSOC</v>
          </cell>
        </row>
        <row r="419">
          <cell r="A419" t="str">
            <v>Progress of Theoretical and Experimental Physics</v>
          </cell>
          <cell r="B419" t="str">
            <v>ptep</v>
          </cell>
          <cell r="C419" t="str">
            <v/>
          </cell>
          <cell r="D419" t="str">
            <v>2050-3911</v>
          </cell>
          <cell r="E419" t="str">
            <v>Matthew Lane</v>
          </cell>
          <cell r="F419" t="str">
            <v>PTEPHY</v>
          </cell>
        </row>
        <row r="420">
          <cell r="A420" t="str">
            <v>Progress of Theoretical Physics</v>
          </cell>
          <cell r="B420" t="str">
            <v>ptp</v>
          </cell>
          <cell r="C420" t="str">
            <v>0033-068X</v>
          </cell>
          <cell r="D420" t="str">
            <v>1347-4081</v>
          </cell>
          <cell r="E420" t="str">
            <v>Neil Scriven</v>
          </cell>
          <cell r="F420" t="str">
            <v>PTPPHY</v>
          </cell>
        </row>
        <row r="421">
          <cell r="A421" t="str">
            <v>Progress of Theoretical Physics Supplement</v>
          </cell>
          <cell r="B421" t="str">
            <v>ptpsupp</v>
          </cell>
          <cell r="C421" t="str">
            <v>0375-9687</v>
          </cell>
          <cell r="D421" t="str">
            <v/>
          </cell>
          <cell r="E421" t="str">
            <v>Matthew Lane</v>
          </cell>
          <cell r="F421" t="str">
            <v>NOTSET</v>
          </cell>
        </row>
        <row r="422">
          <cell r="A422" t="str">
            <v>Progress of Theoretical Physics Supplements</v>
          </cell>
          <cell r="B422" t="str">
            <v>ptpsup</v>
          </cell>
          <cell r="C422" t="str">
            <v/>
          </cell>
          <cell r="D422" t="str">
            <v/>
          </cell>
          <cell r="F422" t="str">
            <v>PTPSUP</v>
          </cell>
        </row>
        <row r="423">
          <cell r="A423" t="str">
            <v>Protein Engineering, Design and Selection</v>
          </cell>
          <cell r="B423" t="str">
            <v>proeng</v>
          </cell>
          <cell r="C423" t="str">
            <v>1741-0126</v>
          </cell>
          <cell r="D423" t="str">
            <v>1741-0134</v>
          </cell>
          <cell r="E423" t="str">
            <v>Claire Johnson</v>
          </cell>
          <cell r="F423" t="str">
            <v>PROENG</v>
          </cell>
        </row>
        <row r="424">
          <cell r="A424" t="str">
            <v>Protein Profile Online</v>
          </cell>
          <cell r="B424" t="str">
            <v>propro</v>
          </cell>
          <cell r="D424" t="str">
            <v>1369-4804</v>
          </cell>
          <cell r="F424" t="str">
            <v>PROPRO</v>
          </cell>
        </row>
        <row r="425">
          <cell r="A425" t="str">
            <v>Psychotherapy Research</v>
          </cell>
          <cell r="B425" t="str">
            <v>psyres</v>
          </cell>
          <cell r="C425" t="str">
            <v>1050-3307</v>
          </cell>
          <cell r="D425" t="str">
            <v>1468-4381</v>
          </cell>
          <cell r="F425" t="str">
            <v>PSYRES</v>
          </cell>
        </row>
        <row r="426">
          <cell r="A426" t="str">
            <v>Public Health Ethics</v>
          </cell>
          <cell r="B426" t="str">
            <v>phe</v>
          </cell>
          <cell r="C426" t="str">
            <v>1754-9973</v>
          </cell>
          <cell r="D426" t="str">
            <v>1754-9981</v>
          </cell>
          <cell r="E426" t="str">
            <v>Guy Edwards</v>
          </cell>
          <cell r="F426" t="str">
            <v>PETHIC</v>
          </cell>
        </row>
        <row r="427">
          <cell r="A427" t="str">
            <v>Public Health Reports</v>
          </cell>
          <cell r="B427" t="str">
            <v>publhr</v>
          </cell>
          <cell r="C427" t="str">
            <v>0033-3549</v>
          </cell>
          <cell r="D427" t="str">
            <v>1468-2877</v>
          </cell>
          <cell r="F427" t="str">
            <v>PUBLHR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s>
    <sheetDataSet>
      <sheetData sheetId="0">
        <row r="4">
          <cell r="D4" t="str">
            <v>Agriculture</v>
          </cell>
        </row>
        <row r="5">
          <cell r="D5" t="str">
            <v>Ancient Greek</v>
          </cell>
        </row>
        <row r="6">
          <cell r="D6" t="str">
            <v>Architecture</v>
          </cell>
        </row>
        <row r="7">
          <cell r="D7" t="str">
            <v xml:space="preserve">Astronomy </v>
          </cell>
        </row>
        <row r="8">
          <cell r="D8" t="str">
            <v>Bibles</v>
          </cell>
        </row>
        <row r="9">
          <cell r="D9" t="str">
            <v>Bibliography</v>
          </cell>
        </row>
        <row r="10">
          <cell r="D10" t="str">
            <v>Bilingual Dictionaries</v>
          </cell>
        </row>
        <row r="11">
          <cell r="D11" t="str">
            <v>Biography, genealogy, insignia</v>
          </cell>
        </row>
        <row r="12">
          <cell r="D12" t="str">
            <v>Business studies, Management, &amp; auxiliary services</v>
          </cell>
        </row>
        <row r="13">
          <cell r="D13" t="str">
            <v xml:space="preserve">Chemistry </v>
          </cell>
        </row>
        <row r="14">
          <cell r="D14" t="str">
            <v>Drawing &amp; decorative arts (incl painting &amp; photography)</v>
          </cell>
        </row>
        <row r="15">
          <cell r="D15" t="str">
            <v>Earth sciences (Geology, Environmental science etc)</v>
          </cell>
        </row>
        <row r="16">
          <cell r="D16" t="str">
            <v>Economics</v>
          </cell>
        </row>
        <row r="17">
          <cell r="D17" t="str">
            <v xml:space="preserve">Engineering </v>
          </cell>
        </row>
        <row r="18">
          <cell r="D18" t="str">
            <v>English (literacy)</v>
          </cell>
        </row>
        <row r="19">
          <cell r="D19" t="str">
            <v>English Dictionaries</v>
          </cell>
        </row>
        <row r="20">
          <cell r="D20" t="str">
            <v>English Language (ELT &amp; ESL)</v>
          </cell>
        </row>
        <row r="21">
          <cell r="D21" t="str">
            <v>French langauge</v>
          </cell>
        </row>
        <row r="22">
          <cell r="D22" t="str">
            <v>General collections/Anthologies</v>
          </cell>
        </row>
        <row r="23">
          <cell r="D23" t="str">
            <v>General encyclopedic/reference works</v>
          </cell>
        </row>
        <row r="24">
          <cell r="D24" t="str">
            <v>Geography</v>
          </cell>
        </row>
        <row r="25">
          <cell r="D25" t="str">
            <v>German language</v>
          </cell>
        </row>
        <row r="26">
          <cell r="D26" t="str">
            <v>History</v>
          </cell>
        </row>
        <row r="27">
          <cell r="D27" t="str">
            <v>Home economics &amp; family living</v>
          </cell>
        </row>
        <row r="28">
          <cell r="D28" t="str">
            <v>Italian language</v>
          </cell>
        </row>
        <row r="29">
          <cell r="D29" t="str">
            <v>Latin</v>
          </cell>
        </row>
        <row r="30">
          <cell r="D30" t="str">
            <v>Law</v>
          </cell>
        </row>
        <row r="31">
          <cell r="D31" t="str">
            <v>Life sciences / Biology</v>
          </cell>
        </row>
        <row r="32">
          <cell r="D32" t="str">
            <v>Linguistics</v>
          </cell>
        </row>
        <row r="33">
          <cell r="D33" t="str">
            <v xml:space="preserve">Literature </v>
          </cell>
        </row>
        <row r="34">
          <cell r="D34" t="str">
            <v>Materials science</v>
          </cell>
        </row>
        <row r="35">
          <cell r="D35" t="str">
            <v>Mathematics</v>
          </cell>
        </row>
        <row r="36">
          <cell r="D36" t="str">
            <v>Medicine</v>
          </cell>
        </row>
        <row r="37">
          <cell r="D37" t="str">
            <v>Music</v>
          </cell>
        </row>
        <row r="38">
          <cell r="D38" t="str">
            <v>Other</v>
          </cell>
        </row>
        <row r="39">
          <cell r="D39" t="str">
            <v>Other Classical Studies</v>
          </cell>
        </row>
        <row r="40">
          <cell r="D40" t="str">
            <v>Other Dictionaries</v>
          </cell>
        </row>
        <row r="41">
          <cell r="D41" t="str">
            <v>Other languages</v>
          </cell>
        </row>
        <row r="42">
          <cell r="D42" t="str">
            <v>Other Science</v>
          </cell>
        </row>
        <row r="43">
          <cell r="D43" t="str">
            <v xml:space="preserve">Philosophy </v>
          </cell>
        </row>
        <row r="44">
          <cell r="D44" t="str">
            <v>Physical Education/Sport</v>
          </cell>
        </row>
        <row r="45">
          <cell r="D45" t="str">
            <v>Physics</v>
          </cell>
        </row>
        <row r="46">
          <cell r="D46" t="str">
            <v>Plastic arts; Sculpture</v>
          </cell>
        </row>
        <row r="47">
          <cell r="D47" t="str">
            <v>Political science</v>
          </cell>
        </row>
        <row r="48">
          <cell r="D48" t="str">
            <v>Psychology</v>
          </cell>
        </row>
        <row r="49">
          <cell r="D49" t="str">
            <v>Recreational &amp; performing arts</v>
          </cell>
        </row>
        <row r="50">
          <cell r="D50" t="str">
            <v>Religion &amp; Theology</v>
          </cell>
        </row>
        <row r="51">
          <cell r="D51" t="str">
            <v>Social sciences</v>
          </cell>
        </row>
        <row r="52">
          <cell r="D52" t="str">
            <v>Spanish language</v>
          </cell>
        </row>
        <row r="53">
          <cell r="D53" t="str">
            <v>Technology (applied sciences)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afraf.oxfordjournals.org/" TargetMode="External"/><Relationship Id="rId2" Type="http://schemas.openxmlformats.org/officeDocument/2006/relationships/hyperlink" Target="http://abbs.oxfordjournals.org/" TargetMode="External"/><Relationship Id="rId1" Type="http://schemas.openxmlformats.org/officeDocument/2006/relationships/hyperlink" Target="http://maghis.oxfordjournals.org/" TargetMode="External"/><Relationship Id="rId4" Type="http://schemas.openxmlformats.org/officeDocument/2006/relationships/hyperlink" Target="http://antitrust.oxfordjournals.or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climatesystem.oxfordjournal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X674"/>
  <sheetViews>
    <sheetView tabSelected="1" zoomScale="70" zoomScaleNormal="70" workbookViewId="0">
      <pane xSplit="5" ySplit="1" topLeftCell="F2" activePane="bottomRight" state="frozen"/>
      <selection pane="topRight" activeCell="G1" sqref="G1"/>
      <selection pane="bottomLeft" activeCell="A2" sqref="A2"/>
      <selection pane="bottomRight" activeCell="F14" sqref="F14"/>
    </sheetView>
  </sheetViews>
  <sheetFormatPr defaultColWidth="9.1796875" defaultRowHeight="14" x14ac:dyDescent="0.25"/>
  <cols>
    <col min="1" max="1" width="42.54296875" style="1" customWidth="1"/>
    <col min="2" max="2" width="13.26953125" style="26" customWidth="1"/>
    <col min="3" max="3" width="10.54296875" style="1" customWidth="1"/>
    <col min="4" max="4" width="12.26953125" style="1" customWidth="1"/>
    <col min="5" max="5" width="27.54296875" style="1" customWidth="1"/>
    <col min="6" max="6" width="22.81640625" style="171" customWidth="1"/>
    <col min="7" max="7" width="17.453125" style="8" customWidth="1"/>
    <col min="8" max="8" width="22.7265625" style="170" customWidth="1"/>
    <col min="9" max="9" width="56.81640625" style="26" customWidth="1"/>
    <col min="10" max="10" width="57.54296875" style="26" customWidth="1"/>
    <col min="11" max="43" width="9.1796875" style="8"/>
    <col min="44" max="1129" width="9.1796875" style="1"/>
    <col min="1130" max="1320" width="9.1796875" style="220"/>
    <col min="1321" max="16384" width="9.1796875" style="1"/>
  </cols>
  <sheetData>
    <row r="1" spans="1:44 1130:1320" ht="63" customHeight="1" x14ac:dyDescent="0.3">
      <c r="A1" s="172" t="s">
        <v>2</v>
      </c>
      <c r="B1" s="176" t="s">
        <v>2168</v>
      </c>
      <c r="C1" s="172" t="s">
        <v>3</v>
      </c>
      <c r="D1" s="172" t="s">
        <v>4</v>
      </c>
      <c r="E1" s="172" t="s">
        <v>6</v>
      </c>
      <c r="F1" s="173" t="s">
        <v>2978</v>
      </c>
      <c r="G1" s="174" t="s">
        <v>2979</v>
      </c>
      <c r="H1" s="175" t="s">
        <v>2980</v>
      </c>
      <c r="I1" s="174" t="s">
        <v>2165</v>
      </c>
      <c r="J1" s="174" t="s">
        <v>2166</v>
      </c>
    </row>
    <row r="2" spans="1:44 1130:1320" x14ac:dyDescent="0.25">
      <c r="A2" s="177" t="s">
        <v>1751</v>
      </c>
      <c r="B2" s="147" t="s">
        <v>2327</v>
      </c>
      <c r="C2" s="178" t="s">
        <v>1769</v>
      </c>
      <c r="D2" s="178" t="s">
        <v>1770</v>
      </c>
      <c r="E2" s="179" t="s">
        <v>1844</v>
      </c>
      <c r="F2" s="180">
        <v>15.744999999999999</v>
      </c>
      <c r="G2" s="147">
        <v>4</v>
      </c>
      <c r="H2" s="181">
        <v>2.8985507246376812E-2</v>
      </c>
      <c r="I2" s="147"/>
      <c r="J2" s="147" t="s">
        <v>2328</v>
      </c>
    </row>
    <row r="3" spans="1:44 1130:1320" x14ac:dyDescent="0.25">
      <c r="A3" s="147" t="s">
        <v>59</v>
      </c>
      <c r="B3" s="147" t="s">
        <v>2172</v>
      </c>
      <c r="C3" s="179" t="s">
        <v>355</v>
      </c>
      <c r="D3" s="179" t="s">
        <v>356</v>
      </c>
      <c r="E3" s="179" t="s">
        <v>1850</v>
      </c>
      <c r="F3" s="180"/>
      <c r="G3" s="147"/>
      <c r="H3" s="181"/>
      <c r="I3" s="147"/>
      <c r="J3" s="147" t="s">
        <v>2173</v>
      </c>
    </row>
    <row r="4" spans="1:44 1130:1320" ht="18" customHeight="1" x14ac:dyDescent="0.25">
      <c r="A4" s="182" t="s">
        <v>2125</v>
      </c>
      <c r="B4" s="147" t="s">
        <v>2981</v>
      </c>
      <c r="C4" s="183" t="s">
        <v>2140</v>
      </c>
      <c r="D4" s="184" t="s">
        <v>2141</v>
      </c>
      <c r="E4" s="147" t="s">
        <v>2160</v>
      </c>
      <c r="F4" s="180">
        <v>5.2329999999999997</v>
      </c>
      <c r="G4" s="147">
        <v>7</v>
      </c>
      <c r="H4" s="181">
        <v>8.6419753086419748E-2</v>
      </c>
      <c r="I4" s="147" t="s">
        <v>2982</v>
      </c>
      <c r="J4" s="147" t="s">
        <v>2983</v>
      </c>
    </row>
    <row r="5" spans="1:44 1130:1320" x14ac:dyDescent="0.25">
      <c r="A5" s="185" t="s">
        <v>42</v>
      </c>
      <c r="B5" s="147" t="s">
        <v>2174</v>
      </c>
      <c r="C5" s="179" t="s">
        <v>357</v>
      </c>
      <c r="D5" s="179" t="s">
        <v>358</v>
      </c>
      <c r="E5" s="179" t="s">
        <v>1785</v>
      </c>
      <c r="F5" s="180">
        <v>2.6970000000000001</v>
      </c>
      <c r="G5" s="147">
        <v>54</v>
      </c>
      <c r="H5" s="181">
        <v>0.27551020408163263</v>
      </c>
      <c r="I5" s="147" t="s">
        <v>2175</v>
      </c>
      <c r="J5" s="147" t="s">
        <v>2176</v>
      </c>
    </row>
    <row r="6" spans="1:44 1130:1320" x14ac:dyDescent="0.25">
      <c r="A6" s="147" t="s">
        <v>60</v>
      </c>
      <c r="B6" s="147" t="s">
        <v>2177</v>
      </c>
      <c r="C6" s="179" t="s">
        <v>359</v>
      </c>
      <c r="D6" s="179" t="s">
        <v>360</v>
      </c>
      <c r="E6" s="179" t="s">
        <v>1851</v>
      </c>
      <c r="F6" s="180">
        <v>2.577</v>
      </c>
      <c r="G6" s="147">
        <v>1</v>
      </c>
      <c r="H6" s="181">
        <v>1.4492753623188406E-2</v>
      </c>
      <c r="I6" s="147" t="s">
        <v>2178</v>
      </c>
      <c r="J6" s="147" t="s">
        <v>2179</v>
      </c>
    </row>
    <row r="7" spans="1:44 1130:1320" x14ac:dyDescent="0.25">
      <c r="A7" s="147" t="s">
        <v>61</v>
      </c>
      <c r="B7" s="147" t="s">
        <v>2180</v>
      </c>
      <c r="C7" s="179" t="s">
        <v>361</v>
      </c>
      <c r="D7" s="179" t="s">
        <v>362</v>
      </c>
      <c r="E7" s="179" t="s">
        <v>1852</v>
      </c>
      <c r="F7" s="180">
        <v>4.282</v>
      </c>
      <c r="G7" s="147">
        <v>9</v>
      </c>
      <c r="H7" s="181">
        <v>0.18367346938775511</v>
      </c>
      <c r="I7" s="147" t="s">
        <v>2181</v>
      </c>
      <c r="J7" s="147" t="s">
        <v>2182</v>
      </c>
    </row>
    <row r="8" spans="1:44 1130:1320" x14ac:dyDescent="0.25">
      <c r="A8" s="147" t="s">
        <v>39</v>
      </c>
      <c r="B8" s="147" t="s">
        <v>2382</v>
      </c>
      <c r="C8" s="179" t="s">
        <v>1781</v>
      </c>
      <c r="D8" s="179" t="s">
        <v>484</v>
      </c>
      <c r="E8" s="179" t="s">
        <v>1918</v>
      </c>
      <c r="F8" s="180">
        <v>12.198</v>
      </c>
      <c r="G8" s="147">
        <v>5</v>
      </c>
      <c r="H8" s="181">
        <v>4.0322580645161289E-2</v>
      </c>
      <c r="I8" s="147" t="s">
        <v>2378</v>
      </c>
      <c r="J8" s="147" t="s">
        <v>2383</v>
      </c>
    </row>
    <row r="9" spans="1:44 1130:1320" s="27" customFormat="1" x14ac:dyDescent="0.25">
      <c r="A9" s="147" t="s">
        <v>81</v>
      </c>
      <c r="B9" s="147" t="s">
        <v>2261</v>
      </c>
      <c r="C9" s="179" t="s">
        <v>409</v>
      </c>
      <c r="D9" s="179" t="s">
        <v>410</v>
      </c>
      <c r="E9" s="179" t="s">
        <v>1877</v>
      </c>
      <c r="F9" s="180">
        <v>10.292</v>
      </c>
      <c r="G9" s="147">
        <v>4</v>
      </c>
      <c r="H9" s="181">
        <v>2.0618556701030927E-2</v>
      </c>
      <c r="I9" s="147" t="s">
        <v>2262</v>
      </c>
      <c r="J9" s="147" t="s">
        <v>2263</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QL9" s="220"/>
      <c r="AQM9" s="220"/>
      <c r="AQN9" s="220"/>
      <c r="AQO9" s="220"/>
      <c r="AQP9" s="220"/>
      <c r="AQQ9" s="220"/>
      <c r="AQR9" s="220"/>
      <c r="AQS9" s="220"/>
      <c r="AQT9" s="220"/>
      <c r="AQU9" s="220"/>
      <c r="AQV9" s="220"/>
      <c r="AQW9" s="220"/>
      <c r="AQX9" s="220"/>
      <c r="AQY9" s="220"/>
      <c r="AQZ9" s="220"/>
      <c r="ARA9" s="220"/>
      <c r="ARB9" s="220"/>
      <c r="ARC9" s="220"/>
      <c r="ARD9" s="220"/>
      <c r="ARE9" s="220"/>
      <c r="ARF9" s="220"/>
      <c r="ARG9" s="220"/>
      <c r="ARH9" s="220"/>
      <c r="ARI9" s="220"/>
      <c r="ARJ9" s="220"/>
      <c r="ARK9" s="220"/>
      <c r="ARL9" s="220"/>
      <c r="ARM9" s="220"/>
      <c r="ARN9" s="220"/>
      <c r="ARO9" s="220"/>
      <c r="ARP9" s="220"/>
      <c r="ARQ9" s="220"/>
      <c r="ARR9" s="220"/>
      <c r="ARS9" s="220"/>
      <c r="ART9" s="220"/>
      <c r="ARU9" s="220"/>
      <c r="ARV9" s="220"/>
      <c r="ARW9" s="220"/>
      <c r="ARX9" s="220"/>
      <c r="ARY9" s="220"/>
      <c r="ARZ9" s="220"/>
      <c r="ASA9" s="220"/>
      <c r="ASB9" s="220"/>
      <c r="ASC9" s="220"/>
      <c r="ASD9" s="220"/>
      <c r="ASE9" s="220"/>
      <c r="ASF9" s="220"/>
      <c r="ASG9" s="220"/>
      <c r="ASH9" s="220"/>
      <c r="ASI9" s="220"/>
      <c r="ASJ9" s="220"/>
      <c r="ASK9" s="220"/>
      <c r="ASL9" s="220"/>
      <c r="ASM9" s="220"/>
      <c r="ASN9" s="220"/>
      <c r="ASO9" s="220"/>
      <c r="ASP9" s="220"/>
      <c r="ASQ9" s="220"/>
      <c r="ASR9" s="220"/>
      <c r="ASS9" s="220"/>
      <c r="AST9" s="220"/>
      <c r="ASU9" s="220"/>
      <c r="ASV9" s="220"/>
      <c r="ASW9" s="220"/>
      <c r="ASX9" s="220"/>
      <c r="ASY9" s="220"/>
      <c r="ASZ9" s="220"/>
      <c r="ATA9" s="220"/>
      <c r="ATB9" s="220"/>
      <c r="ATC9" s="220"/>
      <c r="ATD9" s="220"/>
      <c r="ATE9" s="220"/>
      <c r="ATF9" s="220"/>
      <c r="ATG9" s="220"/>
      <c r="ATH9" s="220"/>
      <c r="ATI9" s="220"/>
      <c r="ATJ9" s="220"/>
      <c r="ATK9" s="220"/>
      <c r="ATL9" s="220"/>
      <c r="ATM9" s="220"/>
      <c r="ATN9" s="220"/>
      <c r="ATO9" s="220"/>
      <c r="ATP9" s="220"/>
      <c r="ATQ9" s="220"/>
      <c r="ATR9" s="220"/>
      <c r="ATS9" s="220"/>
      <c r="ATT9" s="220"/>
      <c r="ATU9" s="220"/>
      <c r="ATV9" s="220"/>
      <c r="ATW9" s="220"/>
      <c r="ATX9" s="220"/>
      <c r="ATY9" s="220"/>
      <c r="ATZ9" s="220"/>
      <c r="AUA9" s="220"/>
      <c r="AUB9" s="220"/>
      <c r="AUC9" s="220"/>
      <c r="AUD9" s="220"/>
      <c r="AUE9" s="220"/>
      <c r="AUF9" s="220"/>
      <c r="AUG9" s="220"/>
      <c r="AUH9" s="220"/>
      <c r="AUI9" s="220"/>
      <c r="AUJ9" s="220"/>
      <c r="AUK9" s="220"/>
      <c r="AUL9" s="220"/>
      <c r="AUM9" s="220"/>
      <c r="AUN9" s="220"/>
      <c r="AUO9" s="220"/>
      <c r="AUP9" s="220"/>
      <c r="AUQ9" s="220"/>
      <c r="AUR9" s="220"/>
      <c r="AUS9" s="220"/>
      <c r="AUT9" s="220"/>
      <c r="AUU9" s="220"/>
      <c r="AUV9" s="220"/>
      <c r="AUW9" s="220"/>
      <c r="AUX9" s="220"/>
      <c r="AUY9" s="220"/>
      <c r="AUZ9" s="220"/>
      <c r="AVA9" s="220"/>
      <c r="AVB9" s="220"/>
      <c r="AVC9" s="220"/>
      <c r="AVD9" s="220"/>
      <c r="AVE9" s="220"/>
      <c r="AVF9" s="220"/>
      <c r="AVG9" s="220"/>
      <c r="AVH9" s="220"/>
      <c r="AVI9" s="220"/>
      <c r="AVJ9" s="220"/>
      <c r="AVK9" s="220"/>
      <c r="AVL9" s="220"/>
      <c r="AVM9" s="220"/>
      <c r="AVN9" s="220"/>
      <c r="AVO9" s="220"/>
      <c r="AVP9" s="220"/>
      <c r="AVQ9" s="220"/>
      <c r="AVR9" s="220"/>
      <c r="AVS9" s="220"/>
      <c r="AVT9" s="220"/>
      <c r="AVU9" s="220"/>
      <c r="AVV9" s="220"/>
      <c r="AVW9" s="220"/>
      <c r="AVX9" s="220"/>
      <c r="AVY9" s="220"/>
      <c r="AVZ9" s="220"/>
      <c r="AWA9" s="220"/>
      <c r="AWB9" s="220"/>
      <c r="AWC9" s="220"/>
      <c r="AWD9" s="220"/>
      <c r="AWE9" s="220"/>
      <c r="AWF9" s="220"/>
      <c r="AWG9" s="220"/>
      <c r="AWH9" s="220"/>
      <c r="AWI9" s="220"/>
      <c r="AWJ9" s="220"/>
      <c r="AWK9" s="220"/>
      <c r="AWL9" s="220"/>
      <c r="AWM9" s="220"/>
      <c r="AWN9" s="220"/>
      <c r="AWO9" s="220"/>
      <c r="AWP9" s="220"/>
      <c r="AWQ9" s="220"/>
      <c r="AWR9" s="220"/>
      <c r="AWS9" s="220"/>
      <c r="AWT9" s="220"/>
      <c r="AWU9" s="220"/>
      <c r="AWV9" s="220"/>
      <c r="AWW9" s="220"/>
      <c r="AWX9" s="220"/>
      <c r="AWY9" s="220"/>
      <c r="AWZ9" s="220"/>
      <c r="AXA9" s="220"/>
      <c r="AXB9" s="220"/>
      <c r="AXC9" s="220"/>
      <c r="AXD9" s="220"/>
      <c r="AXE9" s="220"/>
      <c r="AXF9" s="220"/>
      <c r="AXG9" s="220"/>
      <c r="AXH9" s="220"/>
      <c r="AXI9" s="220"/>
      <c r="AXJ9" s="220"/>
      <c r="AXK9" s="220"/>
      <c r="AXL9" s="220"/>
      <c r="AXM9" s="220"/>
      <c r="AXN9" s="220"/>
      <c r="AXO9" s="220"/>
      <c r="AXP9" s="220"/>
      <c r="AXQ9" s="220"/>
      <c r="AXR9" s="220"/>
      <c r="AXS9" s="220"/>
      <c r="AXT9" s="220"/>
    </row>
    <row r="10" spans="1:44 1130:1320" s="142" customFormat="1" x14ac:dyDescent="0.25">
      <c r="A10" s="147" t="s">
        <v>63</v>
      </c>
      <c r="B10" s="147" t="s">
        <v>2189</v>
      </c>
      <c r="C10" s="147" t="s">
        <v>367</v>
      </c>
      <c r="D10" s="147" t="s">
        <v>368</v>
      </c>
      <c r="E10" s="179" t="s">
        <v>1855</v>
      </c>
      <c r="F10" s="186">
        <v>1.829</v>
      </c>
      <c r="G10" s="185">
        <v>2</v>
      </c>
      <c r="H10" s="187">
        <v>0.11764705882352941</v>
      </c>
      <c r="I10" s="147" t="s">
        <v>2190</v>
      </c>
      <c r="J10" s="147" t="s">
        <v>2191</v>
      </c>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QL10" s="221"/>
      <c r="AQM10" s="221"/>
      <c r="AQN10" s="221"/>
      <c r="AQO10" s="221"/>
      <c r="AQP10" s="221"/>
      <c r="AQQ10" s="221"/>
      <c r="AQR10" s="221"/>
      <c r="AQS10" s="221"/>
      <c r="AQT10" s="221"/>
      <c r="AQU10" s="221"/>
      <c r="AQV10" s="221"/>
      <c r="AQW10" s="221"/>
      <c r="AQX10" s="221"/>
      <c r="AQY10" s="221"/>
      <c r="AQZ10" s="221"/>
      <c r="ARA10" s="221"/>
      <c r="ARB10" s="221"/>
      <c r="ARC10" s="221"/>
      <c r="ARD10" s="221"/>
      <c r="ARE10" s="221"/>
      <c r="ARF10" s="221"/>
      <c r="ARG10" s="221"/>
      <c r="ARH10" s="221"/>
      <c r="ARI10" s="221"/>
      <c r="ARJ10" s="221"/>
      <c r="ARK10" s="221"/>
      <c r="ARL10" s="221"/>
      <c r="ARM10" s="221"/>
      <c r="ARN10" s="221"/>
      <c r="ARO10" s="221"/>
      <c r="ARP10" s="221"/>
      <c r="ARQ10" s="221"/>
      <c r="ARR10" s="221"/>
      <c r="ARS10" s="221"/>
      <c r="ART10" s="221"/>
      <c r="ARU10" s="221"/>
      <c r="ARV10" s="221"/>
      <c r="ARW10" s="221"/>
      <c r="ARX10" s="221"/>
      <c r="ARY10" s="221"/>
      <c r="ARZ10" s="221"/>
      <c r="ASA10" s="221"/>
      <c r="ASB10" s="221"/>
      <c r="ASC10" s="221"/>
      <c r="ASD10" s="221"/>
      <c r="ASE10" s="221"/>
      <c r="ASF10" s="221"/>
      <c r="ASG10" s="221"/>
      <c r="ASH10" s="221"/>
      <c r="ASI10" s="221"/>
      <c r="ASJ10" s="221"/>
      <c r="ASK10" s="221"/>
      <c r="ASL10" s="221"/>
      <c r="ASM10" s="221"/>
      <c r="ASN10" s="221"/>
      <c r="ASO10" s="221"/>
      <c r="ASP10" s="221"/>
      <c r="ASQ10" s="221"/>
      <c r="ASR10" s="221"/>
      <c r="ASS10" s="221"/>
      <c r="AST10" s="221"/>
      <c r="ASU10" s="221"/>
      <c r="ASV10" s="221"/>
      <c r="ASW10" s="221"/>
      <c r="ASX10" s="221"/>
      <c r="ASY10" s="221"/>
      <c r="ASZ10" s="221"/>
      <c r="ATA10" s="221"/>
      <c r="ATB10" s="221"/>
      <c r="ATC10" s="221"/>
      <c r="ATD10" s="221"/>
      <c r="ATE10" s="221"/>
      <c r="ATF10" s="221"/>
      <c r="ATG10" s="221"/>
      <c r="ATH10" s="221"/>
      <c r="ATI10" s="221"/>
      <c r="ATJ10" s="221"/>
      <c r="ATK10" s="221"/>
      <c r="ATL10" s="221"/>
      <c r="ATM10" s="221"/>
      <c r="ATN10" s="221"/>
      <c r="ATO10" s="221"/>
      <c r="ATP10" s="221"/>
      <c r="ATQ10" s="221"/>
      <c r="ATR10" s="221"/>
      <c r="ATS10" s="221"/>
      <c r="ATT10" s="221"/>
      <c r="ATU10" s="221"/>
      <c r="ATV10" s="221"/>
      <c r="ATW10" s="221"/>
      <c r="ATX10" s="221"/>
      <c r="ATY10" s="221"/>
      <c r="ATZ10" s="221"/>
      <c r="AUA10" s="221"/>
      <c r="AUB10" s="221"/>
      <c r="AUC10" s="221"/>
      <c r="AUD10" s="221"/>
      <c r="AUE10" s="221"/>
      <c r="AUF10" s="221"/>
      <c r="AUG10" s="221"/>
      <c r="AUH10" s="221"/>
      <c r="AUI10" s="221"/>
      <c r="AUJ10" s="221"/>
      <c r="AUK10" s="221"/>
      <c r="AUL10" s="221"/>
      <c r="AUM10" s="221"/>
      <c r="AUN10" s="221"/>
      <c r="AUO10" s="221"/>
      <c r="AUP10" s="221"/>
      <c r="AUQ10" s="221"/>
      <c r="AUR10" s="221"/>
      <c r="AUS10" s="221"/>
      <c r="AUT10" s="221"/>
      <c r="AUU10" s="221"/>
      <c r="AUV10" s="221"/>
      <c r="AUW10" s="221"/>
      <c r="AUX10" s="221"/>
      <c r="AUY10" s="221"/>
      <c r="AUZ10" s="221"/>
      <c r="AVA10" s="221"/>
      <c r="AVB10" s="221"/>
      <c r="AVC10" s="221"/>
      <c r="AVD10" s="221"/>
      <c r="AVE10" s="221"/>
      <c r="AVF10" s="221"/>
      <c r="AVG10" s="221"/>
      <c r="AVH10" s="221"/>
      <c r="AVI10" s="221"/>
      <c r="AVJ10" s="221"/>
      <c r="AVK10" s="221"/>
      <c r="AVL10" s="221"/>
      <c r="AVM10" s="221"/>
      <c r="AVN10" s="221"/>
      <c r="AVO10" s="221"/>
      <c r="AVP10" s="221"/>
      <c r="AVQ10" s="221"/>
      <c r="AVR10" s="221"/>
      <c r="AVS10" s="221"/>
      <c r="AVT10" s="221"/>
      <c r="AVU10" s="221"/>
      <c r="AVV10" s="221"/>
      <c r="AVW10" s="221"/>
      <c r="AVX10" s="221"/>
      <c r="AVY10" s="221"/>
      <c r="AVZ10" s="221"/>
      <c r="AWA10" s="221"/>
      <c r="AWB10" s="221"/>
      <c r="AWC10" s="221"/>
      <c r="AWD10" s="221"/>
      <c r="AWE10" s="221"/>
      <c r="AWF10" s="221"/>
      <c r="AWG10" s="221"/>
      <c r="AWH10" s="221"/>
      <c r="AWI10" s="221"/>
      <c r="AWJ10" s="221"/>
      <c r="AWK10" s="221"/>
      <c r="AWL10" s="221"/>
      <c r="AWM10" s="221"/>
      <c r="AWN10" s="221"/>
      <c r="AWO10" s="221"/>
      <c r="AWP10" s="221"/>
      <c r="AWQ10" s="221"/>
      <c r="AWR10" s="221"/>
      <c r="AWS10" s="221"/>
      <c r="AWT10" s="221"/>
      <c r="AWU10" s="221"/>
      <c r="AWV10" s="221"/>
      <c r="AWW10" s="221"/>
      <c r="AWX10" s="221"/>
      <c r="AWY10" s="221"/>
      <c r="AWZ10" s="221"/>
      <c r="AXA10" s="221"/>
      <c r="AXB10" s="221"/>
      <c r="AXC10" s="221"/>
      <c r="AXD10" s="221"/>
      <c r="AXE10" s="221"/>
      <c r="AXF10" s="221"/>
      <c r="AXG10" s="221"/>
      <c r="AXH10" s="221"/>
      <c r="AXI10" s="221"/>
      <c r="AXJ10" s="221"/>
      <c r="AXK10" s="221"/>
      <c r="AXL10" s="221"/>
      <c r="AXM10" s="221"/>
      <c r="AXN10" s="221"/>
      <c r="AXO10" s="221"/>
      <c r="AXP10" s="221"/>
      <c r="AXQ10" s="221"/>
      <c r="AXR10" s="221"/>
      <c r="AXS10" s="221"/>
      <c r="AXT10" s="221"/>
    </row>
    <row r="11" spans="1:44 1130:1320" s="146" customFormat="1" ht="17.25" customHeight="1" x14ac:dyDescent="0.25">
      <c r="A11" s="147" t="s">
        <v>265</v>
      </c>
      <c r="B11" s="147" t="s">
        <v>2842</v>
      </c>
      <c r="C11" s="179" t="s">
        <v>329</v>
      </c>
      <c r="D11" s="179" t="s">
        <v>330</v>
      </c>
      <c r="E11" s="179" t="s">
        <v>2072</v>
      </c>
      <c r="F11" s="180">
        <v>8.9169999999999998</v>
      </c>
      <c r="G11" s="147">
        <v>3</v>
      </c>
      <c r="H11" s="181">
        <v>6.25E-2</v>
      </c>
      <c r="I11" s="147" t="s">
        <v>2843</v>
      </c>
      <c r="J11" s="147" t="s">
        <v>2844</v>
      </c>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QL11" s="220"/>
      <c r="AQM11" s="220"/>
      <c r="AQN11" s="220"/>
      <c r="AQO11" s="220"/>
      <c r="AQP11" s="220"/>
      <c r="AQQ11" s="220"/>
      <c r="AQR11" s="220"/>
      <c r="AQS11" s="220"/>
      <c r="AQT11" s="220"/>
      <c r="AQU11" s="220"/>
      <c r="AQV11" s="220"/>
      <c r="AQW11" s="220"/>
      <c r="AQX11" s="220"/>
      <c r="AQY11" s="220"/>
      <c r="AQZ11" s="220"/>
      <c r="ARA11" s="220"/>
      <c r="ARB11" s="220"/>
      <c r="ARC11" s="220"/>
      <c r="ARD11" s="220"/>
      <c r="ARE11" s="220"/>
      <c r="ARF11" s="220"/>
      <c r="ARG11" s="220"/>
      <c r="ARH11" s="220"/>
      <c r="ARI11" s="220"/>
      <c r="ARJ11" s="220"/>
      <c r="ARK11" s="220"/>
      <c r="ARL11" s="220"/>
      <c r="ARM11" s="220"/>
      <c r="ARN11" s="220"/>
      <c r="ARO11" s="220"/>
      <c r="ARP11" s="220"/>
      <c r="ARQ11" s="220"/>
      <c r="ARR11" s="220"/>
      <c r="ARS11" s="220"/>
      <c r="ART11" s="220"/>
      <c r="ARU11" s="220"/>
      <c r="ARV11" s="220"/>
      <c r="ARW11" s="220"/>
      <c r="ARX11" s="220"/>
      <c r="ARY11" s="220"/>
      <c r="ARZ11" s="220"/>
      <c r="ASA11" s="220"/>
      <c r="ASB11" s="220"/>
      <c r="ASC11" s="220"/>
      <c r="ASD11" s="220"/>
      <c r="ASE11" s="220"/>
      <c r="ASF11" s="220"/>
      <c r="ASG11" s="220"/>
      <c r="ASH11" s="220"/>
      <c r="ASI11" s="220"/>
      <c r="ASJ11" s="220"/>
      <c r="ASK11" s="220"/>
      <c r="ASL11" s="220"/>
      <c r="ASM11" s="220"/>
      <c r="ASN11" s="220"/>
      <c r="ASO11" s="220"/>
      <c r="ASP11" s="220"/>
      <c r="ASQ11" s="220"/>
      <c r="ASR11" s="220"/>
      <c r="ASS11" s="220"/>
      <c r="AST11" s="220"/>
      <c r="ASU11" s="220"/>
      <c r="ASV11" s="220"/>
      <c r="ASW11" s="220"/>
      <c r="ASX11" s="220"/>
      <c r="ASY11" s="220"/>
      <c r="ASZ11" s="220"/>
      <c r="ATA11" s="220"/>
      <c r="ATB11" s="220"/>
      <c r="ATC11" s="220"/>
      <c r="ATD11" s="220"/>
      <c r="ATE11" s="220"/>
      <c r="ATF11" s="220"/>
      <c r="ATG11" s="220"/>
      <c r="ATH11" s="220"/>
      <c r="ATI11" s="220"/>
      <c r="ATJ11" s="220"/>
      <c r="ATK11" s="220"/>
      <c r="ATL11" s="220"/>
      <c r="ATM11" s="220"/>
      <c r="ATN11" s="220"/>
      <c r="ATO11" s="220"/>
      <c r="ATP11" s="220"/>
      <c r="ATQ11" s="220"/>
      <c r="ATR11" s="220"/>
      <c r="ATS11" s="220"/>
      <c r="ATT11" s="220"/>
      <c r="ATU11" s="220"/>
      <c r="ATV11" s="220"/>
      <c r="ATW11" s="220"/>
      <c r="ATX11" s="220"/>
      <c r="ATY11" s="220"/>
      <c r="ATZ11" s="220"/>
      <c r="AUA11" s="220"/>
      <c r="AUB11" s="220"/>
      <c r="AUC11" s="220"/>
      <c r="AUD11" s="220"/>
      <c r="AUE11" s="220"/>
      <c r="AUF11" s="220"/>
      <c r="AUG11" s="220"/>
      <c r="AUH11" s="220"/>
      <c r="AUI11" s="220"/>
      <c r="AUJ11" s="220"/>
      <c r="AUK11" s="220"/>
      <c r="AUL11" s="220"/>
      <c r="AUM11" s="220"/>
      <c r="AUN11" s="220"/>
      <c r="AUO11" s="220"/>
      <c r="AUP11" s="220"/>
      <c r="AUQ11" s="220"/>
      <c r="AUR11" s="220"/>
      <c r="AUS11" s="220"/>
      <c r="AUT11" s="220"/>
      <c r="AUU11" s="220"/>
      <c r="AUV11" s="220"/>
      <c r="AUW11" s="220"/>
      <c r="AUX11" s="220"/>
      <c r="AUY11" s="220"/>
      <c r="AUZ11" s="220"/>
      <c r="AVA11" s="220"/>
      <c r="AVB11" s="220"/>
      <c r="AVC11" s="220"/>
      <c r="AVD11" s="220"/>
      <c r="AVE11" s="220"/>
      <c r="AVF11" s="220"/>
      <c r="AVG11" s="220"/>
      <c r="AVH11" s="220"/>
      <c r="AVI11" s="220"/>
      <c r="AVJ11" s="220"/>
      <c r="AVK11" s="220"/>
      <c r="AVL11" s="220"/>
      <c r="AVM11" s="220"/>
      <c r="AVN11" s="220"/>
      <c r="AVO11" s="220"/>
      <c r="AVP11" s="220"/>
      <c r="AVQ11" s="220"/>
      <c r="AVR11" s="220"/>
      <c r="AVS11" s="220"/>
      <c r="AVT11" s="220"/>
      <c r="AVU11" s="220"/>
      <c r="AVV11" s="220"/>
      <c r="AVW11" s="220"/>
      <c r="AVX11" s="220"/>
      <c r="AVY11" s="220"/>
      <c r="AVZ11" s="220"/>
      <c r="AWA11" s="220"/>
      <c r="AWB11" s="220"/>
      <c r="AWC11" s="220"/>
      <c r="AWD11" s="220"/>
      <c r="AWE11" s="220"/>
      <c r="AWF11" s="220"/>
      <c r="AWG11" s="220"/>
      <c r="AWH11" s="220"/>
      <c r="AWI11" s="220"/>
      <c r="AWJ11" s="220"/>
      <c r="AWK11" s="220"/>
      <c r="AWL11" s="220"/>
      <c r="AWM11" s="220"/>
      <c r="AWN11" s="220"/>
      <c r="AWO11" s="220"/>
      <c r="AWP11" s="220"/>
      <c r="AWQ11" s="220"/>
      <c r="AWR11" s="220"/>
      <c r="AWS11" s="220"/>
      <c r="AWT11" s="220"/>
      <c r="AWU11" s="220"/>
      <c r="AWV11" s="220"/>
      <c r="AWW11" s="220"/>
      <c r="AWX11" s="220"/>
      <c r="AWY11" s="220"/>
      <c r="AWZ11" s="220"/>
      <c r="AXA11" s="220"/>
      <c r="AXB11" s="220"/>
      <c r="AXC11" s="220"/>
      <c r="AXD11" s="220"/>
      <c r="AXE11" s="220"/>
      <c r="AXF11" s="220"/>
      <c r="AXG11" s="220"/>
      <c r="AXH11" s="220"/>
      <c r="AXI11" s="220"/>
      <c r="AXJ11" s="220"/>
      <c r="AXK11" s="220"/>
      <c r="AXL11" s="220"/>
      <c r="AXM11" s="220"/>
      <c r="AXN11" s="220"/>
      <c r="AXO11" s="220"/>
      <c r="AXP11" s="220"/>
      <c r="AXQ11" s="220"/>
      <c r="AXR11" s="220"/>
      <c r="AXS11" s="220"/>
      <c r="AXT11" s="220"/>
    </row>
    <row r="12" spans="1:44 1130:1320" s="23" customFormat="1" ht="17.25" customHeight="1" x14ac:dyDescent="0.25">
      <c r="A12" s="147" t="s">
        <v>64</v>
      </c>
      <c r="B12" s="147" t="s">
        <v>2195</v>
      </c>
      <c r="C12" s="147" t="s">
        <v>369</v>
      </c>
      <c r="D12" s="147" t="s">
        <v>370</v>
      </c>
      <c r="E12" s="179" t="s">
        <v>1856</v>
      </c>
      <c r="F12" s="180">
        <v>4.8250000000000002</v>
      </c>
      <c r="G12" s="147">
        <v>14</v>
      </c>
      <c r="H12" s="181">
        <v>7.9545454545454544E-2</v>
      </c>
      <c r="I12" s="147" t="s">
        <v>2196</v>
      </c>
      <c r="J12" s="147" t="s">
        <v>2197</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156"/>
      <c r="AQL12" s="147"/>
      <c r="AQM12" s="147"/>
      <c r="AQN12" s="147"/>
      <c r="AQO12" s="147"/>
      <c r="AQP12" s="147"/>
      <c r="AQQ12" s="147"/>
      <c r="AQR12" s="147"/>
      <c r="AQS12" s="147"/>
      <c r="AQT12" s="147"/>
      <c r="AQU12" s="147"/>
      <c r="AQV12" s="147"/>
      <c r="AQW12" s="147"/>
      <c r="AQX12" s="147"/>
      <c r="AQY12" s="147"/>
      <c r="AQZ12" s="147"/>
      <c r="ARA12" s="147"/>
      <c r="ARB12" s="147"/>
      <c r="ARC12" s="147"/>
      <c r="ARD12" s="147"/>
      <c r="ARE12" s="147"/>
      <c r="ARF12" s="147"/>
      <c r="ARG12" s="147"/>
      <c r="ARH12" s="147"/>
      <c r="ARI12" s="147"/>
      <c r="ARJ12" s="147"/>
      <c r="ARK12" s="147"/>
      <c r="ARL12" s="147"/>
      <c r="ARM12" s="147"/>
      <c r="ARN12" s="147"/>
      <c r="ARO12" s="147"/>
      <c r="ARP12" s="147"/>
      <c r="ARQ12" s="147"/>
      <c r="ARR12" s="147"/>
      <c r="ARS12" s="147"/>
      <c r="ART12" s="147"/>
      <c r="ARU12" s="147"/>
      <c r="ARV12" s="147"/>
      <c r="ARW12" s="147"/>
      <c r="ARX12" s="147"/>
      <c r="ARY12" s="147"/>
      <c r="ARZ12" s="147"/>
      <c r="ASA12" s="147"/>
      <c r="ASB12" s="147"/>
      <c r="ASC12" s="147"/>
      <c r="ASD12" s="147"/>
      <c r="ASE12" s="147"/>
      <c r="ASF12" s="147"/>
      <c r="ASG12" s="147"/>
      <c r="ASH12" s="147"/>
      <c r="ASI12" s="147"/>
      <c r="ASJ12" s="147"/>
      <c r="ASK12" s="147"/>
      <c r="ASL12" s="147"/>
      <c r="ASM12" s="147"/>
      <c r="ASN12" s="147"/>
      <c r="ASO12" s="147"/>
      <c r="ASP12" s="147"/>
      <c r="ASQ12" s="147"/>
      <c r="ASR12" s="147"/>
      <c r="ASS12" s="147"/>
      <c r="AST12" s="147"/>
      <c r="ASU12" s="147"/>
      <c r="ASV12" s="147"/>
      <c r="ASW12" s="147"/>
      <c r="ASX12" s="147"/>
      <c r="ASY12" s="147"/>
      <c r="ASZ12" s="147"/>
      <c r="ATA12" s="147"/>
      <c r="ATB12" s="147"/>
      <c r="ATC12" s="147"/>
      <c r="ATD12" s="147"/>
      <c r="ATE12" s="147"/>
      <c r="ATF12" s="147"/>
      <c r="ATG12" s="147"/>
      <c r="ATH12" s="147"/>
      <c r="ATI12" s="147"/>
      <c r="ATJ12" s="147"/>
      <c r="ATK12" s="147"/>
      <c r="ATL12" s="147"/>
      <c r="ATM12" s="147"/>
      <c r="ATN12" s="147"/>
      <c r="ATO12" s="147"/>
      <c r="ATP12" s="147"/>
      <c r="ATQ12" s="147"/>
      <c r="ATR12" s="147"/>
      <c r="ATS12" s="147"/>
      <c r="ATT12" s="147"/>
      <c r="ATU12" s="147"/>
      <c r="ATV12" s="147"/>
      <c r="ATW12" s="147"/>
      <c r="ATX12" s="147"/>
      <c r="ATY12" s="147"/>
      <c r="ATZ12" s="147"/>
      <c r="AUA12" s="147"/>
      <c r="AUB12" s="147"/>
      <c r="AUC12" s="147"/>
      <c r="AUD12" s="147"/>
      <c r="AUE12" s="147"/>
      <c r="AUF12" s="147"/>
      <c r="AUG12" s="147"/>
      <c r="AUH12" s="147"/>
      <c r="AUI12" s="147"/>
      <c r="AUJ12" s="147"/>
      <c r="AUK12" s="147"/>
      <c r="AUL12" s="147"/>
      <c r="AUM12" s="147"/>
      <c r="AUN12" s="147"/>
      <c r="AUO12" s="147"/>
      <c r="AUP12" s="147"/>
      <c r="AUQ12" s="147"/>
      <c r="AUR12" s="147"/>
      <c r="AUS12" s="147"/>
      <c r="AUT12" s="147"/>
      <c r="AUU12" s="147"/>
      <c r="AUV12" s="147"/>
      <c r="AUW12" s="147"/>
      <c r="AUX12" s="147"/>
      <c r="AUY12" s="147"/>
      <c r="AUZ12" s="147"/>
      <c r="AVA12" s="147"/>
      <c r="AVB12" s="147"/>
      <c r="AVC12" s="147"/>
      <c r="AVD12" s="147"/>
      <c r="AVE12" s="147"/>
      <c r="AVF12" s="147"/>
      <c r="AVG12" s="147"/>
      <c r="AVH12" s="147"/>
      <c r="AVI12" s="147"/>
      <c r="AVJ12" s="147"/>
      <c r="AVK12" s="147"/>
      <c r="AVL12" s="147"/>
      <c r="AVM12" s="147"/>
      <c r="AVN12" s="147"/>
      <c r="AVO12" s="147"/>
      <c r="AVP12" s="147"/>
      <c r="AVQ12" s="147"/>
      <c r="AVR12" s="147"/>
      <c r="AVS12" s="147"/>
      <c r="AVT12" s="147"/>
      <c r="AVU12" s="147"/>
      <c r="AVV12" s="147"/>
      <c r="AVW12" s="147"/>
      <c r="AVX12" s="147"/>
      <c r="AVY12" s="147"/>
      <c r="AVZ12" s="147"/>
      <c r="AWA12" s="147"/>
      <c r="AWB12" s="147"/>
      <c r="AWC12" s="147"/>
      <c r="AWD12" s="147"/>
      <c r="AWE12" s="147"/>
      <c r="AWF12" s="147"/>
      <c r="AWG12" s="147"/>
      <c r="AWH12" s="147"/>
      <c r="AWI12" s="147"/>
      <c r="AWJ12" s="147"/>
      <c r="AWK12" s="147"/>
      <c r="AWL12" s="147"/>
      <c r="AWM12" s="147"/>
      <c r="AWN12" s="147"/>
      <c r="AWO12" s="147"/>
      <c r="AWP12" s="147"/>
      <c r="AWQ12" s="147"/>
      <c r="AWR12" s="147"/>
      <c r="AWS12" s="147"/>
      <c r="AWT12" s="147"/>
      <c r="AWU12" s="147"/>
      <c r="AWV12" s="147"/>
      <c r="AWW12" s="147"/>
      <c r="AWX12" s="147"/>
      <c r="AWY12" s="147"/>
      <c r="AWZ12" s="147"/>
      <c r="AXA12" s="147"/>
      <c r="AXB12" s="147"/>
      <c r="AXC12" s="147"/>
      <c r="AXD12" s="147"/>
      <c r="AXE12" s="147"/>
      <c r="AXF12" s="147"/>
      <c r="AXG12" s="147"/>
      <c r="AXH12" s="147"/>
      <c r="AXI12" s="147"/>
      <c r="AXJ12" s="147"/>
      <c r="AXK12" s="147"/>
      <c r="AXL12" s="147"/>
      <c r="AXM12" s="147"/>
      <c r="AXN12" s="147"/>
      <c r="AXO12" s="147"/>
      <c r="AXP12" s="147"/>
      <c r="AXQ12" s="147"/>
      <c r="AXR12" s="147"/>
      <c r="AXS12" s="147"/>
      <c r="AXT12" s="147"/>
    </row>
    <row r="13" spans="1:44 1130:1320" s="14" customFormat="1" x14ac:dyDescent="0.25">
      <c r="A13" s="147" t="s">
        <v>0</v>
      </c>
      <c r="B13" s="147" t="s">
        <v>2198</v>
      </c>
      <c r="C13" s="179" t="s">
        <v>371</v>
      </c>
      <c r="D13" s="179" t="s">
        <v>372</v>
      </c>
      <c r="E13" s="179" t="s">
        <v>1857</v>
      </c>
      <c r="F13" s="180">
        <v>3.5409999999999999</v>
      </c>
      <c r="G13" s="147">
        <v>17</v>
      </c>
      <c r="H13" s="181">
        <v>0.26984126984126983</v>
      </c>
      <c r="I13" s="147" t="s">
        <v>2199</v>
      </c>
      <c r="J13" s="147" t="s">
        <v>2200</v>
      </c>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QL13" s="220"/>
      <c r="AQM13" s="220"/>
      <c r="AQN13" s="220"/>
      <c r="AQO13" s="220"/>
      <c r="AQP13" s="220"/>
      <c r="AQQ13" s="220"/>
      <c r="AQR13" s="220"/>
      <c r="AQS13" s="220"/>
      <c r="AQT13" s="220"/>
      <c r="AQU13" s="220"/>
      <c r="AQV13" s="220"/>
      <c r="AQW13" s="220"/>
      <c r="AQX13" s="220"/>
      <c r="AQY13" s="220"/>
      <c r="AQZ13" s="220"/>
      <c r="ARA13" s="220"/>
      <c r="ARB13" s="220"/>
      <c r="ARC13" s="220"/>
      <c r="ARD13" s="220"/>
      <c r="ARE13" s="220"/>
      <c r="ARF13" s="220"/>
      <c r="ARG13" s="220"/>
      <c r="ARH13" s="220"/>
      <c r="ARI13" s="220"/>
      <c r="ARJ13" s="220"/>
      <c r="ARK13" s="220"/>
      <c r="ARL13" s="220"/>
      <c r="ARM13" s="220"/>
      <c r="ARN13" s="220"/>
      <c r="ARO13" s="220"/>
      <c r="ARP13" s="220"/>
      <c r="ARQ13" s="220"/>
      <c r="ARR13" s="220"/>
      <c r="ARS13" s="220"/>
      <c r="ART13" s="220"/>
      <c r="ARU13" s="220"/>
      <c r="ARV13" s="220"/>
      <c r="ARW13" s="220"/>
      <c r="ARX13" s="220"/>
      <c r="ARY13" s="220"/>
      <c r="ARZ13" s="220"/>
      <c r="ASA13" s="220"/>
      <c r="ASB13" s="220"/>
      <c r="ASC13" s="220"/>
      <c r="ASD13" s="220"/>
      <c r="ASE13" s="220"/>
      <c r="ASF13" s="220"/>
      <c r="ASG13" s="220"/>
      <c r="ASH13" s="220"/>
      <c r="ASI13" s="220"/>
      <c r="ASJ13" s="220"/>
      <c r="ASK13" s="220"/>
      <c r="ASL13" s="220"/>
      <c r="ASM13" s="220"/>
      <c r="ASN13" s="220"/>
      <c r="ASO13" s="220"/>
      <c r="ASP13" s="220"/>
      <c r="ASQ13" s="220"/>
      <c r="ASR13" s="220"/>
      <c r="ASS13" s="220"/>
      <c r="AST13" s="220"/>
      <c r="ASU13" s="220"/>
      <c r="ASV13" s="220"/>
      <c r="ASW13" s="220"/>
      <c r="ASX13" s="220"/>
      <c r="ASY13" s="220"/>
      <c r="ASZ13" s="220"/>
      <c r="ATA13" s="220"/>
      <c r="ATB13" s="220"/>
      <c r="ATC13" s="220"/>
      <c r="ATD13" s="220"/>
      <c r="ATE13" s="220"/>
      <c r="ATF13" s="220"/>
      <c r="ATG13" s="220"/>
      <c r="ATH13" s="220"/>
      <c r="ATI13" s="220"/>
      <c r="ATJ13" s="220"/>
      <c r="ATK13" s="220"/>
      <c r="ATL13" s="220"/>
      <c r="ATM13" s="220"/>
      <c r="ATN13" s="220"/>
      <c r="ATO13" s="220"/>
      <c r="ATP13" s="220"/>
      <c r="ATQ13" s="220"/>
      <c r="ATR13" s="220"/>
      <c r="ATS13" s="220"/>
      <c r="ATT13" s="220"/>
      <c r="ATU13" s="220"/>
      <c r="ATV13" s="220"/>
      <c r="ATW13" s="220"/>
      <c r="ATX13" s="220"/>
      <c r="ATY13" s="220"/>
      <c r="ATZ13" s="220"/>
      <c r="AUA13" s="220"/>
      <c r="AUB13" s="220"/>
      <c r="AUC13" s="220"/>
      <c r="AUD13" s="220"/>
      <c r="AUE13" s="220"/>
      <c r="AUF13" s="220"/>
      <c r="AUG13" s="220"/>
      <c r="AUH13" s="220"/>
      <c r="AUI13" s="220"/>
      <c r="AUJ13" s="220"/>
      <c r="AUK13" s="220"/>
      <c r="AUL13" s="220"/>
      <c r="AUM13" s="220"/>
      <c r="AUN13" s="220"/>
      <c r="AUO13" s="220"/>
      <c r="AUP13" s="220"/>
      <c r="AUQ13" s="220"/>
      <c r="AUR13" s="220"/>
      <c r="AUS13" s="220"/>
      <c r="AUT13" s="220"/>
      <c r="AUU13" s="220"/>
      <c r="AUV13" s="220"/>
      <c r="AUW13" s="220"/>
      <c r="AUX13" s="220"/>
      <c r="AUY13" s="220"/>
      <c r="AUZ13" s="220"/>
      <c r="AVA13" s="220"/>
      <c r="AVB13" s="220"/>
      <c r="AVC13" s="220"/>
      <c r="AVD13" s="220"/>
      <c r="AVE13" s="220"/>
      <c r="AVF13" s="220"/>
      <c r="AVG13" s="220"/>
      <c r="AVH13" s="220"/>
      <c r="AVI13" s="220"/>
      <c r="AVJ13" s="220"/>
      <c r="AVK13" s="220"/>
      <c r="AVL13" s="220"/>
      <c r="AVM13" s="220"/>
      <c r="AVN13" s="220"/>
      <c r="AVO13" s="220"/>
      <c r="AVP13" s="220"/>
      <c r="AVQ13" s="220"/>
      <c r="AVR13" s="220"/>
      <c r="AVS13" s="220"/>
      <c r="AVT13" s="220"/>
      <c r="AVU13" s="220"/>
      <c r="AVV13" s="220"/>
      <c r="AVW13" s="220"/>
      <c r="AVX13" s="220"/>
      <c r="AVY13" s="220"/>
      <c r="AVZ13" s="220"/>
      <c r="AWA13" s="220"/>
      <c r="AWB13" s="220"/>
      <c r="AWC13" s="220"/>
      <c r="AWD13" s="220"/>
      <c r="AWE13" s="220"/>
      <c r="AWF13" s="220"/>
      <c r="AWG13" s="220"/>
      <c r="AWH13" s="220"/>
      <c r="AWI13" s="220"/>
      <c r="AWJ13" s="220"/>
      <c r="AWK13" s="220"/>
      <c r="AWL13" s="220"/>
      <c r="AWM13" s="220"/>
      <c r="AWN13" s="220"/>
      <c r="AWO13" s="220"/>
      <c r="AWP13" s="220"/>
      <c r="AWQ13" s="220"/>
      <c r="AWR13" s="220"/>
      <c r="AWS13" s="220"/>
      <c r="AWT13" s="220"/>
      <c r="AWU13" s="220"/>
      <c r="AWV13" s="220"/>
      <c r="AWW13" s="220"/>
      <c r="AWX13" s="220"/>
      <c r="AWY13" s="220"/>
      <c r="AWZ13" s="220"/>
      <c r="AXA13" s="220"/>
      <c r="AXB13" s="220"/>
      <c r="AXC13" s="220"/>
      <c r="AXD13" s="220"/>
      <c r="AXE13" s="220"/>
      <c r="AXF13" s="220"/>
      <c r="AXG13" s="220"/>
      <c r="AXH13" s="220"/>
      <c r="AXI13" s="220"/>
      <c r="AXJ13" s="220"/>
      <c r="AXK13" s="220"/>
      <c r="AXL13" s="220"/>
      <c r="AXM13" s="220"/>
      <c r="AXN13" s="220"/>
      <c r="AXO13" s="220"/>
      <c r="AXP13" s="220"/>
      <c r="AXQ13" s="220"/>
      <c r="AXR13" s="220"/>
      <c r="AXS13" s="220"/>
      <c r="AXT13" s="220"/>
    </row>
    <row r="14" spans="1:44 1130:1320" x14ac:dyDescent="0.25">
      <c r="A14" s="188" t="s">
        <v>1658</v>
      </c>
      <c r="B14" s="147" t="s">
        <v>2201</v>
      </c>
      <c r="C14" s="179" t="s">
        <v>1664</v>
      </c>
      <c r="D14" s="179" t="s">
        <v>1667</v>
      </c>
      <c r="E14" s="179" t="s">
        <v>1858</v>
      </c>
      <c r="F14" s="180"/>
      <c r="G14" s="147"/>
      <c r="H14" s="181"/>
      <c r="I14" s="147"/>
      <c r="J14" s="147" t="s">
        <v>2202</v>
      </c>
    </row>
    <row r="15" spans="1:44 1130:1320" x14ac:dyDescent="0.25">
      <c r="A15" s="147" t="s">
        <v>65</v>
      </c>
      <c r="B15" s="147" t="s">
        <v>2203</v>
      </c>
      <c r="C15" s="179" t="s">
        <v>373</v>
      </c>
      <c r="D15" s="179" t="s">
        <v>374</v>
      </c>
      <c r="E15" s="179" t="s">
        <v>1859</v>
      </c>
      <c r="F15" s="180">
        <v>0.75</v>
      </c>
      <c r="G15" s="147">
        <v>83</v>
      </c>
      <c r="H15" s="181">
        <v>0.56462585034013602</v>
      </c>
      <c r="I15" s="147" t="s">
        <v>2204</v>
      </c>
      <c r="J15" s="147" t="s">
        <v>2205</v>
      </c>
    </row>
    <row r="16" spans="1:44 1130:1320" x14ac:dyDescent="0.25">
      <c r="A16" s="147" t="s">
        <v>66</v>
      </c>
      <c r="B16" s="147" t="s">
        <v>2206</v>
      </c>
      <c r="C16" s="179" t="s">
        <v>375</v>
      </c>
      <c r="D16" s="179" t="s">
        <v>376</v>
      </c>
      <c r="E16" s="179" t="s">
        <v>1860</v>
      </c>
      <c r="F16" s="180"/>
      <c r="G16" s="147"/>
      <c r="H16" s="181"/>
      <c r="I16" s="147"/>
      <c r="J16" s="147" t="s">
        <v>2207</v>
      </c>
    </row>
    <row r="17" spans="1:43 1130:1320" x14ac:dyDescent="0.25">
      <c r="A17" s="147" t="s">
        <v>67</v>
      </c>
      <c r="B17" s="147" t="s">
        <v>2208</v>
      </c>
      <c r="C17" s="179" t="s">
        <v>377</v>
      </c>
      <c r="D17" s="179" t="s">
        <v>378</v>
      </c>
      <c r="E17" s="179" t="s">
        <v>1861</v>
      </c>
      <c r="F17" s="180"/>
      <c r="G17" s="147"/>
      <c r="H17" s="181"/>
      <c r="I17" s="147" t="s">
        <v>2209</v>
      </c>
      <c r="J17" s="147" t="s">
        <v>2210</v>
      </c>
    </row>
    <row r="18" spans="1:43 1130:1320" ht="19.5" customHeight="1" x14ac:dyDescent="0.25">
      <c r="A18" s="147" t="s">
        <v>2133</v>
      </c>
      <c r="B18" s="147" t="s">
        <v>2984</v>
      </c>
      <c r="C18" s="190" t="s">
        <v>2146</v>
      </c>
      <c r="D18" s="190" t="s">
        <v>2147</v>
      </c>
      <c r="E18" s="147" t="s">
        <v>2161</v>
      </c>
      <c r="F18" s="180">
        <v>2.976</v>
      </c>
      <c r="G18" s="147">
        <v>23</v>
      </c>
      <c r="H18" s="181">
        <v>0.1796875</v>
      </c>
      <c r="I18" s="147"/>
      <c r="J18" s="147" t="s">
        <v>2985</v>
      </c>
    </row>
    <row r="19" spans="1:43 1130:1320" x14ac:dyDescent="0.25">
      <c r="A19" s="147" t="s">
        <v>76</v>
      </c>
      <c r="B19" s="147" t="s">
        <v>2242</v>
      </c>
      <c r="C19" s="179" t="s">
        <v>399</v>
      </c>
      <c r="D19" s="179" t="s">
        <v>400</v>
      </c>
      <c r="E19" s="179" t="s">
        <v>1871</v>
      </c>
      <c r="F19" s="186">
        <v>7.3070000000000004</v>
      </c>
      <c r="G19" s="185">
        <v>2</v>
      </c>
      <c r="H19" s="187">
        <v>3.5087719298245612E-2</v>
      </c>
      <c r="I19" s="147" t="s">
        <v>2243</v>
      </c>
      <c r="J19" s="147" t="s">
        <v>2244</v>
      </c>
    </row>
    <row r="20" spans="1:43 1130:1320" s="142" customFormat="1" x14ac:dyDescent="0.25">
      <c r="A20" s="147" t="s">
        <v>69</v>
      </c>
      <c r="B20" s="147" t="s">
        <v>2214</v>
      </c>
      <c r="C20" s="179" t="s">
        <v>381</v>
      </c>
      <c r="D20" s="179" t="s">
        <v>382</v>
      </c>
      <c r="E20" s="179" t="s">
        <v>1863</v>
      </c>
      <c r="F20" s="186">
        <v>11.855</v>
      </c>
      <c r="G20" s="185">
        <v>10</v>
      </c>
      <c r="H20" s="187">
        <v>4.6082949308755762E-2</v>
      </c>
      <c r="I20" s="147" t="s">
        <v>2215</v>
      </c>
      <c r="J20" s="147" t="s">
        <v>2216</v>
      </c>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QL20" s="221"/>
      <c r="AQM20" s="221"/>
      <c r="AQN20" s="221"/>
      <c r="AQO20" s="221"/>
      <c r="AQP20" s="221"/>
      <c r="AQQ20" s="221"/>
      <c r="AQR20" s="221"/>
      <c r="AQS20" s="221"/>
      <c r="AQT20" s="221"/>
      <c r="AQU20" s="221"/>
      <c r="AQV20" s="221"/>
      <c r="AQW20" s="221"/>
      <c r="AQX20" s="221"/>
      <c r="AQY20" s="221"/>
      <c r="AQZ20" s="221"/>
      <c r="ARA20" s="221"/>
      <c r="ARB20" s="221"/>
      <c r="ARC20" s="221"/>
      <c r="ARD20" s="221"/>
      <c r="ARE20" s="221"/>
      <c r="ARF20" s="221"/>
      <c r="ARG20" s="221"/>
      <c r="ARH20" s="221"/>
      <c r="ARI20" s="221"/>
      <c r="ARJ20" s="221"/>
      <c r="ARK20" s="221"/>
      <c r="ARL20" s="221"/>
      <c r="ARM20" s="221"/>
      <c r="ARN20" s="221"/>
      <c r="ARO20" s="221"/>
      <c r="ARP20" s="221"/>
      <c r="ARQ20" s="221"/>
      <c r="ARR20" s="221"/>
      <c r="ARS20" s="221"/>
      <c r="ART20" s="221"/>
      <c r="ARU20" s="221"/>
      <c r="ARV20" s="221"/>
      <c r="ARW20" s="221"/>
      <c r="ARX20" s="221"/>
      <c r="ARY20" s="221"/>
      <c r="ARZ20" s="221"/>
      <c r="ASA20" s="221"/>
      <c r="ASB20" s="221"/>
      <c r="ASC20" s="221"/>
      <c r="ASD20" s="221"/>
      <c r="ASE20" s="221"/>
      <c r="ASF20" s="221"/>
      <c r="ASG20" s="221"/>
      <c r="ASH20" s="221"/>
      <c r="ASI20" s="221"/>
      <c r="ASJ20" s="221"/>
      <c r="ASK20" s="221"/>
      <c r="ASL20" s="221"/>
      <c r="ASM20" s="221"/>
      <c r="ASN20" s="221"/>
      <c r="ASO20" s="221"/>
      <c r="ASP20" s="221"/>
      <c r="ASQ20" s="221"/>
      <c r="ASR20" s="221"/>
      <c r="ASS20" s="221"/>
      <c r="AST20" s="221"/>
      <c r="ASU20" s="221"/>
      <c r="ASV20" s="221"/>
      <c r="ASW20" s="221"/>
      <c r="ASX20" s="221"/>
      <c r="ASY20" s="221"/>
      <c r="ASZ20" s="221"/>
      <c r="ATA20" s="221"/>
      <c r="ATB20" s="221"/>
      <c r="ATC20" s="221"/>
      <c r="ATD20" s="221"/>
      <c r="ATE20" s="221"/>
      <c r="ATF20" s="221"/>
      <c r="ATG20" s="221"/>
      <c r="ATH20" s="221"/>
      <c r="ATI20" s="221"/>
      <c r="ATJ20" s="221"/>
      <c r="ATK20" s="221"/>
      <c r="ATL20" s="221"/>
      <c r="ATM20" s="221"/>
      <c r="ATN20" s="221"/>
      <c r="ATO20" s="221"/>
      <c r="ATP20" s="221"/>
      <c r="ATQ20" s="221"/>
      <c r="ATR20" s="221"/>
      <c r="ATS20" s="221"/>
      <c r="ATT20" s="221"/>
      <c r="ATU20" s="221"/>
      <c r="ATV20" s="221"/>
      <c r="ATW20" s="221"/>
      <c r="ATX20" s="221"/>
      <c r="ATY20" s="221"/>
      <c r="ATZ20" s="221"/>
      <c r="AUA20" s="221"/>
      <c r="AUB20" s="221"/>
      <c r="AUC20" s="221"/>
      <c r="AUD20" s="221"/>
      <c r="AUE20" s="221"/>
      <c r="AUF20" s="221"/>
      <c r="AUG20" s="221"/>
      <c r="AUH20" s="221"/>
      <c r="AUI20" s="221"/>
      <c r="AUJ20" s="221"/>
      <c r="AUK20" s="221"/>
      <c r="AUL20" s="221"/>
      <c r="AUM20" s="221"/>
      <c r="AUN20" s="221"/>
      <c r="AUO20" s="221"/>
      <c r="AUP20" s="221"/>
      <c r="AUQ20" s="221"/>
      <c r="AUR20" s="221"/>
      <c r="AUS20" s="221"/>
      <c r="AUT20" s="221"/>
      <c r="AUU20" s="221"/>
      <c r="AUV20" s="221"/>
      <c r="AUW20" s="221"/>
      <c r="AUX20" s="221"/>
      <c r="AUY20" s="221"/>
      <c r="AUZ20" s="221"/>
      <c r="AVA20" s="221"/>
      <c r="AVB20" s="221"/>
      <c r="AVC20" s="221"/>
      <c r="AVD20" s="221"/>
      <c r="AVE20" s="221"/>
      <c r="AVF20" s="221"/>
      <c r="AVG20" s="221"/>
      <c r="AVH20" s="221"/>
      <c r="AVI20" s="221"/>
      <c r="AVJ20" s="221"/>
      <c r="AVK20" s="221"/>
      <c r="AVL20" s="221"/>
      <c r="AVM20" s="221"/>
      <c r="AVN20" s="221"/>
      <c r="AVO20" s="221"/>
      <c r="AVP20" s="221"/>
      <c r="AVQ20" s="221"/>
      <c r="AVR20" s="221"/>
      <c r="AVS20" s="221"/>
      <c r="AVT20" s="221"/>
      <c r="AVU20" s="221"/>
      <c r="AVV20" s="221"/>
      <c r="AVW20" s="221"/>
      <c r="AVX20" s="221"/>
      <c r="AVY20" s="221"/>
      <c r="AVZ20" s="221"/>
      <c r="AWA20" s="221"/>
      <c r="AWB20" s="221"/>
      <c r="AWC20" s="221"/>
      <c r="AWD20" s="221"/>
      <c r="AWE20" s="221"/>
      <c r="AWF20" s="221"/>
      <c r="AWG20" s="221"/>
      <c r="AWH20" s="221"/>
      <c r="AWI20" s="221"/>
      <c r="AWJ20" s="221"/>
      <c r="AWK20" s="221"/>
      <c r="AWL20" s="221"/>
      <c r="AWM20" s="221"/>
      <c r="AWN20" s="221"/>
      <c r="AWO20" s="221"/>
      <c r="AWP20" s="221"/>
      <c r="AWQ20" s="221"/>
      <c r="AWR20" s="221"/>
      <c r="AWS20" s="221"/>
      <c r="AWT20" s="221"/>
      <c r="AWU20" s="221"/>
      <c r="AWV20" s="221"/>
      <c r="AWW20" s="221"/>
      <c r="AWX20" s="221"/>
      <c r="AWY20" s="221"/>
      <c r="AWZ20" s="221"/>
      <c r="AXA20" s="221"/>
      <c r="AXB20" s="221"/>
      <c r="AXC20" s="221"/>
      <c r="AXD20" s="221"/>
      <c r="AXE20" s="221"/>
      <c r="AXF20" s="221"/>
      <c r="AXG20" s="221"/>
      <c r="AXH20" s="221"/>
      <c r="AXI20" s="221"/>
      <c r="AXJ20" s="221"/>
      <c r="AXK20" s="221"/>
      <c r="AXL20" s="221"/>
      <c r="AXM20" s="221"/>
      <c r="AXN20" s="221"/>
      <c r="AXO20" s="221"/>
      <c r="AXP20" s="221"/>
      <c r="AXQ20" s="221"/>
      <c r="AXR20" s="221"/>
      <c r="AXS20" s="221"/>
      <c r="AXT20" s="221"/>
    </row>
    <row r="21" spans="1:43 1130:1320" s="88" customFormat="1" x14ac:dyDescent="0.25">
      <c r="A21" s="147" t="s">
        <v>90</v>
      </c>
      <c r="B21" s="147" t="s">
        <v>2284</v>
      </c>
      <c r="C21" s="179" t="s">
        <v>428</v>
      </c>
      <c r="D21" s="179" t="s">
        <v>429</v>
      </c>
      <c r="E21" s="179" t="s">
        <v>1886</v>
      </c>
      <c r="F21" s="180">
        <v>6.5590000000000002</v>
      </c>
      <c r="G21" s="147">
        <v>20</v>
      </c>
      <c r="H21" s="181">
        <v>7.7519379844961239E-2</v>
      </c>
      <c r="I21" s="147"/>
      <c r="J21" s="147" t="s">
        <v>2285</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QL21" s="220"/>
      <c r="AQM21" s="220"/>
      <c r="AQN21" s="220"/>
      <c r="AQO21" s="220"/>
      <c r="AQP21" s="220"/>
      <c r="AQQ21" s="220"/>
      <c r="AQR21" s="220"/>
      <c r="AQS21" s="220"/>
      <c r="AQT21" s="220"/>
      <c r="AQU21" s="220"/>
      <c r="AQV21" s="220"/>
      <c r="AQW21" s="220"/>
      <c r="AQX21" s="220"/>
      <c r="AQY21" s="220"/>
      <c r="AQZ21" s="220"/>
      <c r="ARA21" s="220"/>
      <c r="ARB21" s="220"/>
      <c r="ARC21" s="220"/>
      <c r="ARD21" s="220"/>
      <c r="ARE21" s="220"/>
      <c r="ARF21" s="220"/>
      <c r="ARG21" s="220"/>
      <c r="ARH21" s="220"/>
      <c r="ARI21" s="220"/>
      <c r="ARJ21" s="220"/>
      <c r="ARK21" s="220"/>
      <c r="ARL21" s="220"/>
      <c r="ARM21" s="220"/>
      <c r="ARN21" s="220"/>
      <c r="ARO21" s="220"/>
      <c r="ARP21" s="220"/>
      <c r="ARQ21" s="220"/>
      <c r="ARR21" s="220"/>
      <c r="ARS21" s="220"/>
      <c r="ART21" s="220"/>
      <c r="ARU21" s="220"/>
      <c r="ARV21" s="220"/>
      <c r="ARW21" s="220"/>
      <c r="ARX21" s="220"/>
      <c r="ARY21" s="220"/>
      <c r="ARZ21" s="220"/>
      <c r="ASA21" s="220"/>
      <c r="ASB21" s="220"/>
      <c r="ASC21" s="220"/>
      <c r="ASD21" s="220"/>
      <c r="ASE21" s="220"/>
      <c r="ASF21" s="220"/>
      <c r="ASG21" s="220"/>
      <c r="ASH21" s="220"/>
      <c r="ASI21" s="220"/>
      <c r="ASJ21" s="220"/>
      <c r="ASK21" s="220"/>
      <c r="ASL21" s="220"/>
      <c r="ASM21" s="220"/>
      <c r="ASN21" s="220"/>
      <c r="ASO21" s="220"/>
      <c r="ASP21" s="220"/>
      <c r="ASQ21" s="220"/>
      <c r="ASR21" s="220"/>
      <c r="ASS21" s="220"/>
      <c r="AST21" s="220"/>
      <c r="ASU21" s="220"/>
      <c r="ASV21" s="220"/>
      <c r="ASW21" s="220"/>
      <c r="ASX21" s="220"/>
      <c r="ASY21" s="220"/>
      <c r="ASZ21" s="220"/>
      <c r="ATA21" s="220"/>
      <c r="ATB21" s="220"/>
      <c r="ATC21" s="220"/>
      <c r="ATD21" s="220"/>
      <c r="ATE21" s="220"/>
      <c r="ATF21" s="220"/>
      <c r="ATG21" s="220"/>
      <c r="ATH21" s="220"/>
      <c r="ATI21" s="220"/>
      <c r="ATJ21" s="220"/>
      <c r="ATK21" s="220"/>
      <c r="ATL21" s="220"/>
      <c r="ATM21" s="220"/>
      <c r="ATN21" s="220"/>
      <c r="ATO21" s="220"/>
      <c r="ATP21" s="220"/>
      <c r="ATQ21" s="220"/>
      <c r="ATR21" s="220"/>
      <c r="ATS21" s="220"/>
      <c r="ATT21" s="220"/>
      <c r="ATU21" s="220"/>
      <c r="ATV21" s="220"/>
      <c r="ATW21" s="220"/>
      <c r="ATX21" s="220"/>
      <c r="ATY21" s="220"/>
      <c r="ATZ21" s="220"/>
      <c r="AUA21" s="220"/>
      <c r="AUB21" s="220"/>
      <c r="AUC21" s="220"/>
      <c r="AUD21" s="220"/>
      <c r="AUE21" s="220"/>
      <c r="AUF21" s="220"/>
      <c r="AUG21" s="220"/>
      <c r="AUH21" s="220"/>
      <c r="AUI21" s="220"/>
      <c r="AUJ21" s="220"/>
      <c r="AUK21" s="220"/>
      <c r="AUL21" s="220"/>
      <c r="AUM21" s="220"/>
      <c r="AUN21" s="220"/>
      <c r="AUO21" s="220"/>
      <c r="AUP21" s="220"/>
      <c r="AUQ21" s="220"/>
      <c r="AUR21" s="220"/>
      <c r="AUS21" s="220"/>
      <c r="AUT21" s="220"/>
      <c r="AUU21" s="220"/>
      <c r="AUV21" s="220"/>
      <c r="AUW21" s="220"/>
      <c r="AUX21" s="220"/>
      <c r="AUY21" s="220"/>
      <c r="AUZ21" s="220"/>
      <c r="AVA21" s="220"/>
      <c r="AVB21" s="220"/>
      <c r="AVC21" s="220"/>
      <c r="AVD21" s="220"/>
      <c r="AVE21" s="220"/>
      <c r="AVF21" s="220"/>
      <c r="AVG21" s="220"/>
      <c r="AVH21" s="220"/>
      <c r="AVI21" s="220"/>
      <c r="AVJ21" s="220"/>
      <c r="AVK21" s="220"/>
      <c r="AVL21" s="220"/>
      <c r="AVM21" s="220"/>
      <c r="AVN21" s="220"/>
      <c r="AVO21" s="220"/>
      <c r="AVP21" s="220"/>
      <c r="AVQ21" s="220"/>
      <c r="AVR21" s="220"/>
      <c r="AVS21" s="220"/>
      <c r="AVT21" s="220"/>
      <c r="AVU21" s="220"/>
      <c r="AVV21" s="220"/>
      <c r="AVW21" s="220"/>
      <c r="AVX21" s="220"/>
      <c r="AVY21" s="220"/>
      <c r="AVZ21" s="220"/>
      <c r="AWA21" s="220"/>
      <c r="AWB21" s="220"/>
      <c r="AWC21" s="220"/>
      <c r="AWD21" s="220"/>
      <c r="AWE21" s="220"/>
      <c r="AWF21" s="220"/>
      <c r="AWG21" s="220"/>
      <c r="AWH21" s="220"/>
      <c r="AWI21" s="220"/>
      <c r="AWJ21" s="220"/>
      <c r="AWK21" s="220"/>
      <c r="AWL21" s="220"/>
      <c r="AWM21" s="220"/>
      <c r="AWN21" s="220"/>
      <c r="AWO21" s="220"/>
      <c r="AWP21" s="220"/>
      <c r="AWQ21" s="220"/>
      <c r="AWR21" s="220"/>
      <c r="AWS21" s="220"/>
      <c r="AWT21" s="220"/>
      <c r="AWU21" s="220"/>
      <c r="AWV21" s="220"/>
      <c r="AWW21" s="220"/>
      <c r="AWX21" s="220"/>
      <c r="AWY21" s="220"/>
      <c r="AWZ21" s="220"/>
      <c r="AXA21" s="220"/>
      <c r="AXB21" s="220"/>
      <c r="AXC21" s="220"/>
      <c r="AXD21" s="220"/>
      <c r="AXE21" s="220"/>
      <c r="AXF21" s="220"/>
      <c r="AXG21" s="220"/>
      <c r="AXH21" s="220"/>
      <c r="AXI21" s="220"/>
      <c r="AXJ21" s="220"/>
      <c r="AXK21" s="220"/>
      <c r="AXL21" s="220"/>
      <c r="AXM21" s="220"/>
      <c r="AXN21" s="220"/>
      <c r="AXO21" s="220"/>
      <c r="AXP21" s="220"/>
      <c r="AXQ21" s="220"/>
      <c r="AXR21" s="220"/>
      <c r="AXS21" s="220"/>
      <c r="AXT21" s="220"/>
    </row>
    <row r="22" spans="1:43 1130:1320" x14ac:dyDescent="0.25">
      <c r="A22" s="147" t="s">
        <v>217</v>
      </c>
      <c r="B22" s="147" t="s">
        <v>2690</v>
      </c>
      <c r="C22" s="179" t="s">
        <v>678</v>
      </c>
      <c r="D22" s="179" t="s">
        <v>679</v>
      </c>
      <c r="E22" s="179" t="s">
        <v>2024</v>
      </c>
      <c r="F22" s="180">
        <v>6.202</v>
      </c>
      <c r="G22" s="147">
        <v>15</v>
      </c>
      <c r="H22" s="181">
        <v>9.036144578313253E-2</v>
      </c>
      <c r="I22" s="147" t="s">
        <v>2691</v>
      </c>
      <c r="J22" s="147" t="s">
        <v>2692</v>
      </c>
    </row>
    <row r="23" spans="1:43 1130:1320" x14ac:dyDescent="0.25">
      <c r="A23" s="147" t="s">
        <v>70</v>
      </c>
      <c r="B23" s="147" t="s">
        <v>2222</v>
      </c>
      <c r="C23" s="179" t="s">
        <v>385</v>
      </c>
      <c r="D23" s="179" t="s">
        <v>386</v>
      </c>
      <c r="E23" s="179" t="s">
        <v>1865</v>
      </c>
      <c r="F23" s="180">
        <v>1.361</v>
      </c>
      <c r="G23" s="147">
        <v>108</v>
      </c>
      <c r="H23" s="181">
        <v>0.31123919308357351</v>
      </c>
      <c r="I23" s="147" t="s">
        <v>2190</v>
      </c>
      <c r="J23" s="147" t="s">
        <v>2223</v>
      </c>
    </row>
    <row r="24" spans="1:43 1130:1320" x14ac:dyDescent="0.25">
      <c r="A24" s="147" t="s">
        <v>71</v>
      </c>
      <c r="B24" s="147" t="s">
        <v>2224</v>
      </c>
      <c r="C24" s="179" t="s">
        <v>387</v>
      </c>
      <c r="D24" s="179" t="s">
        <v>388</v>
      </c>
      <c r="E24" s="179" t="s">
        <v>1866</v>
      </c>
      <c r="F24" s="180">
        <v>3.593</v>
      </c>
      <c r="G24" s="147">
        <v>1</v>
      </c>
      <c r="H24" s="181">
        <v>5.5555555555555558E-3</v>
      </c>
      <c r="I24" s="147" t="s">
        <v>2225</v>
      </c>
      <c r="J24" s="147" t="s">
        <v>2226</v>
      </c>
    </row>
    <row r="25" spans="1:43 1130:1320" ht="25.5" customHeight="1" x14ac:dyDescent="0.25">
      <c r="A25" s="191" t="s">
        <v>1596</v>
      </c>
      <c r="B25" s="147" t="s">
        <v>2227</v>
      </c>
      <c r="C25" s="179" t="s">
        <v>1595</v>
      </c>
      <c r="D25" s="179" t="s">
        <v>1594</v>
      </c>
      <c r="E25" s="179" t="s">
        <v>1867</v>
      </c>
      <c r="F25" s="180"/>
      <c r="G25" s="147"/>
      <c r="H25" s="181"/>
      <c r="I25" s="147" t="s">
        <v>2228</v>
      </c>
      <c r="J25" s="147" t="s">
        <v>2229</v>
      </c>
    </row>
    <row r="26" spans="1:43 1130:1320" s="88" customFormat="1" x14ac:dyDescent="0.25">
      <c r="A26" s="147" t="s">
        <v>73</v>
      </c>
      <c r="B26" s="147" t="s">
        <v>2230</v>
      </c>
      <c r="C26" s="179" t="s">
        <v>393</v>
      </c>
      <c r="D26" s="179" t="s">
        <v>394</v>
      </c>
      <c r="E26" s="179" t="s">
        <v>1868</v>
      </c>
      <c r="F26" s="180">
        <v>2.044</v>
      </c>
      <c r="G26" s="147">
        <v>52</v>
      </c>
      <c r="H26" s="181">
        <v>0.42975206611570249</v>
      </c>
      <c r="I26" s="147" t="s">
        <v>2231</v>
      </c>
      <c r="J26" s="147" t="s">
        <v>2232</v>
      </c>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QL26" s="220"/>
      <c r="AQM26" s="220"/>
      <c r="AQN26" s="220"/>
      <c r="AQO26" s="220"/>
      <c r="AQP26" s="220"/>
      <c r="AQQ26" s="220"/>
      <c r="AQR26" s="220"/>
      <c r="AQS26" s="220"/>
      <c r="AQT26" s="220"/>
      <c r="AQU26" s="220"/>
      <c r="AQV26" s="220"/>
      <c r="AQW26" s="220"/>
      <c r="AQX26" s="220"/>
      <c r="AQY26" s="220"/>
      <c r="AQZ26" s="220"/>
      <c r="ARA26" s="220"/>
      <c r="ARB26" s="220"/>
      <c r="ARC26" s="220"/>
      <c r="ARD26" s="220"/>
      <c r="ARE26" s="220"/>
      <c r="ARF26" s="220"/>
      <c r="ARG26" s="220"/>
      <c r="ARH26" s="220"/>
      <c r="ARI26" s="220"/>
      <c r="ARJ26" s="220"/>
      <c r="ARK26" s="220"/>
      <c r="ARL26" s="220"/>
      <c r="ARM26" s="220"/>
      <c r="ARN26" s="220"/>
      <c r="ARO26" s="220"/>
      <c r="ARP26" s="220"/>
      <c r="ARQ26" s="220"/>
      <c r="ARR26" s="220"/>
      <c r="ARS26" s="220"/>
      <c r="ART26" s="220"/>
      <c r="ARU26" s="220"/>
      <c r="ARV26" s="220"/>
      <c r="ARW26" s="220"/>
      <c r="ARX26" s="220"/>
      <c r="ARY26" s="220"/>
      <c r="ARZ26" s="220"/>
      <c r="ASA26" s="220"/>
      <c r="ASB26" s="220"/>
      <c r="ASC26" s="220"/>
      <c r="ASD26" s="220"/>
      <c r="ASE26" s="220"/>
      <c r="ASF26" s="220"/>
      <c r="ASG26" s="220"/>
      <c r="ASH26" s="220"/>
      <c r="ASI26" s="220"/>
      <c r="ASJ26" s="220"/>
      <c r="ASK26" s="220"/>
      <c r="ASL26" s="220"/>
      <c r="ASM26" s="220"/>
      <c r="ASN26" s="220"/>
      <c r="ASO26" s="220"/>
      <c r="ASP26" s="220"/>
      <c r="ASQ26" s="220"/>
      <c r="ASR26" s="220"/>
      <c r="ASS26" s="220"/>
      <c r="AST26" s="220"/>
      <c r="ASU26" s="220"/>
      <c r="ASV26" s="220"/>
      <c r="ASW26" s="220"/>
      <c r="ASX26" s="220"/>
      <c r="ASY26" s="220"/>
      <c r="ASZ26" s="220"/>
      <c r="ATA26" s="220"/>
      <c r="ATB26" s="220"/>
      <c r="ATC26" s="220"/>
      <c r="ATD26" s="220"/>
      <c r="ATE26" s="220"/>
      <c r="ATF26" s="220"/>
      <c r="ATG26" s="220"/>
      <c r="ATH26" s="220"/>
      <c r="ATI26" s="220"/>
      <c r="ATJ26" s="220"/>
      <c r="ATK26" s="220"/>
      <c r="ATL26" s="220"/>
      <c r="ATM26" s="220"/>
      <c r="ATN26" s="220"/>
      <c r="ATO26" s="220"/>
      <c r="ATP26" s="220"/>
      <c r="ATQ26" s="220"/>
      <c r="ATR26" s="220"/>
      <c r="ATS26" s="220"/>
      <c r="ATT26" s="220"/>
      <c r="ATU26" s="220"/>
      <c r="ATV26" s="220"/>
      <c r="ATW26" s="220"/>
      <c r="ATX26" s="220"/>
      <c r="ATY26" s="220"/>
      <c r="ATZ26" s="220"/>
      <c r="AUA26" s="220"/>
      <c r="AUB26" s="220"/>
      <c r="AUC26" s="220"/>
      <c r="AUD26" s="220"/>
      <c r="AUE26" s="220"/>
      <c r="AUF26" s="220"/>
      <c r="AUG26" s="220"/>
      <c r="AUH26" s="220"/>
      <c r="AUI26" s="220"/>
      <c r="AUJ26" s="220"/>
      <c r="AUK26" s="220"/>
      <c r="AUL26" s="220"/>
      <c r="AUM26" s="220"/>
      <c r="AUN26" s="220"/>
      <c r="AUO26" s="220"/>
      <c r="AUP26" s="220"/>
      <c r="AUQ26" s="220"/>
      <c r="AUR26" s="220"/>
      <c r="AUS26" s="220"/>
      <c r="AUT26" s="220"/>
      <c r="AUU26" s="220"/>
      <c r="AUV26" s="220"/>
      <c r="AUW26" s="220"/>
      <c r="AUX26" s="220"/>
      <c r="AUY26" s="220"/>
      <c r="AUZ26" s="220"/>
      <c r="AVA26" s="220"/>
      <c r="AVB26" s="220"/>
      <c r="AVC26" s="220"/>
      <c r="AVD26" s="220"/>
      <c r="AVE26" s="220"/>
      <c r="AVF26" s="220"/>
      <c r="AVG26" s="220"/>
      <c r="AVH26" s="220"/>
      <c r="AVI26" s="220"/>
      <c r="AVJ26" s="220"/>
      <c r="AVK26" s="220"/>
      <c r="AVL26" s="220"/>
      <c r="AVM26" s="220"/>
      <c r="AVN26" s="220"/>
      <c r="AVO26" s="220"/>
      <c r="AVP26" s="220"/>
      <c r="AVQ26" s="220"/>
      <c r="AVR26" s="220"/>
      <c r="AVS26" s="220"/>
      <c r="AVT26" s="220"/>
      <c r="AVU26" s="220"/>
      <c r="AVV26" s="220"/>
      <c r="AVW26" s="220"/>
      <c r="AVX26" s="220"/>
      <c r="AVY26" s="220"/>
      <c r="AVZ26" s="220"/>
      <c r="AWA26" s="220"/>
      <c r="AWB26" s="220"/>
      <c r="AWC26" s="220"/>
      <c r="AWD26" s="220"/>
      <c r="AWE26" s="220"/>
      <c r="AWF26" s="220"/>
      <c r="AWG26" s="220"/>
      <c r="AWH26" s="220"/>
      <c r="AWI26" s="220"/>
      <c r="AWJ26" s="220"/>
      <c r="AWK26" s="220"/>
      <c r="AWL26" s="220"/>
      <c r="AWM26" s="220"/>
      <c r="AWN26" s="220"/>
      <c r="AWO26" s="220"/>
      <c r="AWP26" s="220"/>
      <c r="AWQ26" s="220"/>
      <c r="AWR26" s="220"/>
      <c r="AWS26" s="220"/>
      <c r="AWT26" s="220"/>
      <c r="AWU26" s="220"/>
      <c r="AWV26" s="220"/>
      <c r="AWW26" s="220"/>
      <c r="AWX26" s="220"/>
      <c r="AWY26" s="220"/>
      <c r="AWZ26" s="220"/>
      <c r="AXA26" s="220"/>
      <c r="AXB26" s="220"/>
      <c r="AXC26" s="220"/>
      <c r="AXD26" s="220"/>
      <c r="AXE26" s="220"/>
      <c r="AXF26" s="220"/>
      <c r="AXG26" s="220"/>
      <c r="AXH26" s="220"/>
      <c r="AXI26" s="220"/>
      <c r="AXJ26" s="220"/>
      <c r="AXK26" s="220"/>
      <c r="AXL26" s="220"/>
      <c r="AXM26" s="220"/>
      <c r="AXN26" s="220"/>
      <c r="AXO26" s="220"/>
      <c r="AXP26" s="220"/>
      <c r="AXQ26" s="220"/>
      <c r="AXR26" s="220"/>
      <c r="AXS26" s="220"/>
      <c r="AXT26" s="220"/>
    </row>
    <row r="27" spans="1:43 1130:1320" ht="30" customHeight="1" x14ac:dyDescent="0.25">
      <c r="A27" s="147" t="s">
        <v>1651</v>
      </c>
      <c r="B27" s="147" t="s">
        <v>2233</v>
      </c>
      <c r="C27" s="192" t="s">
        <v>1647</v>
      </c>
      <c r="D27" s="192" t="s">
        <v>1648</v>
      </c>
      <c r="E27" s="179" t="s">
        <v>1787</v>
      </c>
      <c r="F27" s="180"/>
      <c r="G27" s="147"/>
      <c r="H27" s="181"/>
      <c r="I27" s="147" t="s">
        <v>2234</v>
      </c>
      <c r="J27" s="147" t="s">
        <v>2235</v>
      </c>
    </row>
    <row r="28" spans="1:43 1130:1320" x14ac:dyDescent="0.25">
      <c r="A28" s="147" t="s">
        <v>74</v>
      </c>
      <c r="B28" s="147" t="s">
        <v>2236</v>
      </c>
      <c r="C28" s="147" t="s">
        <v>395</v>
      </c>
      <c r="D28" s="147" t="s">
        <v>396</v>
      </c>
      <c r="E28" s="179" t="s">
        <v>1869</v>
      </c>
      <c r="F28" s="180">
        <v>0.25</v>
      </c>
      <c r="G28" s="147">
        <v>83</v>
      </c>
      <c r="H28" s="181">
        <v>0.98809523809523814</v>
      </c>
      <c r="I28" s="147" t="s">
        <v>2237</v>
      </c>
      <c r="J28" s="147" t="s">
        <v>2238</v>
      </c>
    </row>
    <row r="29" spans="1:43 1130:1320" s="14" customFormat="1" ht="21" customHeight="1" x14ac:dyDescent="0.25">
      <c r="A29" s="147" t="s">
        <v>187</v>
      </c>
      <c r="B29" s="147" t="s">
        <v>2594</v>
      </c>
      <c r="C29" s="179" t="s">
        <v>619</v>
      </c>
      <c r="D29" s="179" t="s">
        <v>620</v>
      </c>
      <c r="E29" s="179" t="s">
        <v>1994</v>
      </c>
      <c r="F29" s="180">
        <v>5.9880000000000004</v>
      </c>
      <c r="G29" s="147">
        <v>38</v>
      </c>
      <c r="H29" s="181">
        <v>0.20105820105820105</v>
      </c>
      <c r="I29" s="147" t="s">
        <v>2595</v>
      </c>
      <c r="J29" s="147" t="s">
        <v>2596</v>
      </c>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QL29" s="220"/>
      <c r="AQM29" s="220"/>
      <c r="AQN29" s="220"/>
      <c r="AQO29" s="220"/>
      <c r="AQP29" s="220"/>
      <c r="AQQ29" s="220"/>
      <c r="AQR29" s="220"/>
      <c r="AQS29" s="220"/>
      <c r="AQT29" s="220"/>
      <c r="AQU29" s="220"/>
      <c r="AQV29" s="220"/>
      <c r="AQW29" s="220"/>
      <c r="AQX29" s="220"/>
      <c r="AQY29" s="220"/>
      <c r="AQZ29" s="220"/>
      <c r="ARA29" s="220"/>
      <c r="ARB29" s="220"/>
      <c r="ARC29" s="220"/>
      <c r="ARD29" s="220"/>
      <c r="ARE29" s="220"/>
      <c r="ARF29" s="220"/>
      <c r="ARG29" s="220"/>
      <c r="ARH29" s="220"/>
      <c r="ARI29" s="220"/>
      <c r="ARJ29" s="220"/>
      <c r="ARK29" s="220"/>
      <c r="ARL29" s="220"/>
      <c r="ARM29" s="220"/>
      <c r="ARN29" s="220"/>
      <c r="ARO29" s="220"/>
      <c r="ARP29" s="220"/>
      <c r="ARQ29" s="220"/>
      <c r="ARR29" s="220"/>
      <c r="ARS29" s="220"/>
      <c r="ART29" s="220"/>
      <c r="ARU29" s="220"/>
      <c r="ARV29" s="220"/>
      <c r="ARW29" s="220"/>
      <c r="ARX29" s="220"/>
      <c r="ARY29" s="220"/>
      <c r="ARZ29" s="220"/>
      <c r="ASA29" s="220"/>
      <c r="ASB29" s="220"/>
      <c r="ASC29" s="220"/>
      <c r="ASD29" s="220"/>
      <c r="ASE29" s="220"/>
      <c r="ASF29" s="220"/>
      <c r="ASG29" s="220"/>
      <c r="ASH29" s="220"/>
      <c r="ASI29" s="220"/>
      <c r="ASJ29" s="220"/>
      <c r="ASK29" s="220"/>
      <c r="ASL29" s="220"/>
      <c r="ASM29" s="220"/>
      <c r="ASN29" s="220"/>
      <c r="ASO29" s="220"/>
      <c r="ASP29" s="220"/>
      <c r="ASQ29" s="220"/>
      <c r="ASR29" s="220"/>
      <c r="ASS29" s="220"/>
      <c r="AST29" s="220"/>
      <c r="ASU29" s="220"/>
      <c r="ASV29" s="220"/>
      <c r="ASW29" s="220"/>
      <c r="ASX29" s="220"/>
      <c r="ASY29" s="220"/>
      <c r="ASZ29" s="220"/>
      <c r="ATA29" s="220"/>
      <c r="ATB29" s="220"/>
      <c r="ATC29" s="220"/>
      <c r="ATD29" s="220"/>
      <c r="ATE29" s="220"/>
      <c r="ATF29" s="220"/>
      <c r="ATG29" s="220"/>
      <c r="ATH29" s="220"/>
      <c r="ATI29" s="220"/>
      <c r="ATJ29" s="220"/>
      <c r="ATK29" s="220"/>
      <c r="ATL29" s="220"/>
      <c r="ATM29" s="220"/>
      <c r="ATN29" s="220"/>
      <c r="ATO29" s="220"/>
      <c r="ATP29" s="220"/>
      <c r="ATQ29" s="220"/>
      <c r="ATR29" s="220"/>
      <c r="ATS29" s="220"/>
      <c r="ATT29" s="220"/>
      <c r="ATU29" s="220"/>
      <c r="ATV29" s="220"/>
      <c r="ATW29" s="220"/>
      <c r="ATX29" s="220"/>
      <c r="ATY29" s="220"/>
      <c r="ATZ29" s="220"/>
      <c r="AUA29" s="220"/>
      <c r="AUB29" s="220"/>
      <c r="AUC29" s="220"/>
      <c r="AUD29" s="220"/>
      <c r="AUE29" s="220"/>
      <c r="AUF29" s="220"/>
      <c r="AUG29" s="220"/>
      <c r="AUH29" s="220"/>
      <c r="AUI29" s="220"/>
      <c r="AUJ29" s="220"/>
      <c r="AUK29" s="220"/>
      <c r="AUL29" s="220"/>
      <c r="AUM29" s="220"/>
      <c r="AUN29" s="220"/>
      <c r="AUO29" s="220"/>
      <c r="AUP29" s="220"/>
      <c r="AUQ29" s="220"/>
      <c r="AUR29" s="220"/>
      <c r="AUS29" s="220"/>
      <c r="AUT29" s="220"/>
      <c r="AUU29" s="220"/>
      <c r="AUV29" s="220"/>
      <c r="AUW29" s="220"/>
      <c r="AUX29" s="220"/>
      <c r="AUY29" s="220"/>
      <c r="AUZ29" s="220"/>
      <c r="AVA29" s="220"/>
      <c r="AVB29" s="220"/>
      <c r="AVC29" s="220"/>
      <c r="AVD29" s="220"/>
      <c r="AVE29" s="220"/>
      <c r="AVF29" s="220"/>
      <c r="AVG29" s="220"/>
      <c r="AVH29" s="220"/>
      <c r="AVI29" s="220"/>
      <c r="AVJ29" s="220"/>
      <c r="AVK29" s="220"/>
      <c r="AVL29" s="220"/>
      <c r="AVM29" s="220"/>
      <c r="AVN29" s="220"/>
      <c r="AVO29" s="220"/>
      <c r="AVP29" s="220"/>
      <c r="AVQ29" s="220"/>
      <c r="AVR29" s="220"/>
      <c r="AVS29" s="220"/>
      <c r="AVT29" s="220"/>
      <c r="AVU29" s="220"/>
      <c r="AVV29" s="220"/>
      <c r="AVW29" s="220"/>
      <c r="AVX29" s="220"/>
      <c r="AVY29" s="220"/>
      <c r="AVZ29" s="220"/>
      <c r="AWA29" s="220"/>
      <c r="AWB29" s="220"/>
      <c r="AWC29" s="220"/>
      <c r="AWD29" s="220"/>
      <c r="AWE29" s="220"/>
      <c r="AWF29" s="220"/>
      <c r="AWG29" s="220"/>
      <c r="AWH29" s="220"/>
      <c r="AWI29" s="220"/>
      <c r="AWJ29" s="220"/>
      <c r="AWK29" s="220"/>
      <c r="AWL29" s="220"/>
      <c r="AWM29" s="220"/>
      <c r="AWN29" s="220"/>
      <c r="AWO29" s="220"/>
      <c r="AWP29" s="220"/>
      <c r="AWQ29" s="220"/>
      <c r="AWR29" s="220"/>
      <c r="AWS29" s="220"/>
      <c r="AWT29" s="220"/>
      <c r="AWU29" s="220"/>
      <c r="AWV29" s="220"/>
      <c r="AWW29" s="220"/>
      <c r="AWX29" s="220"/>
      <c r="AWY29" s="220"/>
      <c r="AWZ29" s="220"/>
      <c r="AXA29" s="220"/>
      <c r="AXB29" s="220"/>
      <c r="AXC29" s="220"/>
      <c r="AXD29" s="220"/>
      <c r="AXE29" s="220"/>
      <c r="AXF29" s="220"/>
      <c r="AXG29" s="220"/>
      <c r="AXH29" s="220"/>
      <c r="AXI29" s="220"/>
      <c r="AXJ29" s="220"/>
      <c r="AXK29" s="220"/>
      <c r="AXL29" s="220"/>
      <c r="AXM29" s="220"/>
      <c r="AXN29" s="220"/>
      <c r="AXO29" s="220"/>
      <c r="AXP29" s="220"/>
      <c r="AXQ29" s="220"/>
      <c r="AXR29" s="220"/>
      <c r="AXS29" s="220"/>
      <c r="AXT29" s="220"/>
    </row>
    <row r="30" spans="1:43 1130:1320" s="71" customFormat="1" x14ac:dyDescent="0.25">
      <c r="A30" s="147" t="s">
        <v>1757</v>
      </c>
      <c r="B30" s="147" t="s">
        <v>2904</v>
      </c>
      <c r="C30" s="179" t="s">
        <v>779</v>
      </c>
      <c r="D30" s="179" t="s">
        <v>777</v>
      </c>
      <c r="E30" s="179" t="s">
        <v>1828</v>
      </c>
      <c r="F30" s="180">
        <v>5.9569999999999999</v>
      </c>
      <c r="G30" s="147">
        <v>1</v>
      </c>
      <c r="H30" s="181">
        <v>3.125E-2</v>
      </c>
      <c r="I30" s="147" t="s">
        <v>2879</v>
      </c>
      <c r="J30" s="147" t="s">
        <v>2905</v>
      </c>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QL30" s="221"/>
      <c r="AQM30" s="221"/>
      <c r="AQN30" s="221"/>
      <c r="AQO30" s="221"/>
      <c r="AQP30" s="221"/>
      <c r="AQQ30" s="221"/>
      <c r="AQR30" s="221"/>
      <c r="AQS30" s="221"/>
      <c r="AQT30" s="221"/>
      <c r="AQU30" s="221"/>
      <c r="AQV30" s="221"/>
      <c r="AQW30" s="221"/>
      <c r="AQX30" s="221"/>
      <c r="AQY30" s="221"/>
      <c r="AQZ30" s="221"/>
      <c r="ARA30" s="221"/>
      <c r="ARB30" s="221"/>
      <c r="ARC30" s="221"/>
      <c r="ARD30" s="221"/>
      <c r="ARE30" s="221"/>
      <c r="ARF30" s="221"/>
      <c r="ARG30" s="221"/>
      <c r="ARH30" s="221"/>
      <c r="ARI30" s="221"/>
      <c r="ARJ30" s="221"/>
      <c r="ARK30" s="221"/>
      <c r="ARL30" s="221"/>
      <c r="ARM30" s="221"/>
      <c r="ARN30" s="221"/>
      <c r="ARO30" s="221"/>
      <c r="ARP30" s="221"/>
      <c r="ARQ30" s="221"/>
      <c r="ARR30" s="221"/>
      <c r="ARS30" s="221"/>
      <c r="ART30" s="221"/>
      <c r="ARU30" s="221"/>
      <c r="ARV30" s="221"/>
      <c r="ARW30" s="221"/>
      <c r="ARX30" s="221"/>
      <c r="ARY30" s="221"/>
      <c r="ARZ30" s="221"/>
      <c r="ASA30" s="221"/>
      <c r="ASB30" s="221"/>
      <c r="ASC30" s="221"/>
      <c r="ASD30" s="221"/>
      <c r="ASE30" s="221"/>
      <c r="ASF30" s="221"/>
      <c r="ASG30" s="221"/>
      <c r="ASH30" s="221"/>
      <c r="ASI30" s="221"/>
      <c r="ASJ30" s="221"/>
      <c r="ASK30" s="221"/>
      <c r="ASL30" s="221"/>
      <c r="ASM30" s="221"/>
      <c r="ASN30" s="221"/>
      <c r="ASO30" s="221"/>
      <c r="ASP30" s="221"/>
      <c r="ASQ30" s="221"/>
      <c r="ASR30" s="221"/>
      <c r="ASS30" s="221"/>
      <c r="AST30" s="221"/>
      <c r="ASU30" s="221"/>
      <c r="ASV30" s="221"/>
      <c r="ASW30" s="221"/>
      <c r="ASX30" s="221"/>
      <c r="ASY30" s="221"/>
      <c r="ASZ30" s="221"/>
      <c r="ATA30" s="221"/>
      <c r="ATB30" s="221"/>
      <c r="ATC30" s="221"/>
      <c r="ATD30" s="221"/>
      <c r="ATE30" s="221"/>
      <c r="ATF30" s="221"/>
      <c r="ATG30" s="221"/>
      <c r="ATH30" s="221"/>
      <c r="ATI30" s="221"/>
      <c r="ATJ30" s="221"/>
      <c r="ATK30" s="221"/>
      <c r="ATL30" s="221"/>
      <c r="ATM30" s="221"/>
      <c r="ATN30" s="221"/>
      <c r="ATO30" s="221"/>
      <c r="ATP30" s="221"/>
      <c r="ATQ30" s="221"/>
      <c r="ATR30" s="221"/>
      <c r="ATS30" s="221"/>
      <c r="ATT30" s="221"/>
      <c r="ATU30" s="221"/>
      <c r="ATV30" s="221"/>
      <c r="ATW30" s="221"/>
      <c r="ATX30" s="221"/>
      <c r="ATY30" s="221"/>
      <c r="ATZ30" s="221"/>
      <c r="AUA30" s="221"/>
      <c r="AUB30" s="221"/>
      <c r="AUC30" s="221"/>
      <c r="AUD30" s="221"/>
      <c r="AUE30" s="221"/>
      <c r="AUF30" s="221"/>
      <c r="AUG30" s="221"/>
      <c r="AUH30" s="221"/>
      <c r="AUI30" s="221"/>
      <c r="AUJ30" s="221"/>
      <c r="AUK30" s="221"/>
      <c r="AUL30" s="221"/>
      <c r="AUM30" s="221"/>
      <c r="AUN30" s="221"/>
      <c r="AUO30" s="221"/>
      <c r="AUP30" s="221"/>
      <c r="AUQ30" s="221"/>
      <c r="AUR30" s="221"/>
      <c r="AUS30" s="221"/>
      <c r="AUT30" s="221"/>
      <c r="AUU30" s="221"/>
      <c r="AUV30" s="221"/>
      <c r="AUW30" s="221"/>
      <c r="AUX30" s="221"/>
      <c r="AUY30" s="221"/>
      <c r="AUZ30" s="221"/>
      <c r="AVA30" s="221"/>
      <c r="AVB30" s="221"/>
      <c r="AVC30" s="221"/>
      <c r="AVD30" s="221"/>
      <c r="AVE30" s="221"/>
      <c r="AVF30" s="221"/>
      <c r="AVG30" s="221"/>
      <c r="AVH30" s="221"/>
      <c r="AVI30" s="221"/>
      <c r="AVJ30" s="221"/>
      <c r="AVK30" s="221"/>
      <c r="AVL30" s="221"/>
      <c r="AVM30" s="221"/>
      <c r="AVN30" s="221"/>
      <c r="AVO30" s="221"/>
      <c r="AVP30" s="221"/>
      <c r="AVQ30" s="221"/>
      <c r="AVR30" s="221"/>
      <c r="AVS30" s="221"/>
      <c r="AVT30" s="221"/>
      <c r="AVU30" s="221"/>
      <c r="AVV30" s="221"/>
      <c r="AVW30" s="221"/>
      <c r="AVX30" s="221"/>
      <c r="AVY30" s="221"/>
      <c r="AVZ30" s="221"/>
      <c r="AWA30" s="221"/>
      <c r="AWB30" s="221"/>
      <c r="AWC30" s="221"/>
      <c r="AWD30" s="221"/>
      <c r="AWE30" s="221"/>
      <c r="AWF30" s="221"/>
      <c r="AWG30" s="221"/>
      <c r="AWH30" s="221"/>
      <c r="AWI30" s="221"/>
      <c r="AWJ30" s="221"/>
      <c r="AWK30" s="221"/>
      <c r="AWL30" s="221"/>
      <c r="AWM30" s="221"/>
      <c r="AWN30" s="221"/>
      <c r="AWO30" s="221"/>
      <c r="AWP30" s="221"/>
      <c r="AWQ30" s="221"/>
      <c r="AWR30" s="221"/>
      <c r="AWS30" s="221"/>
      <c r="AWT30" s="221"/>
      <c r="AWU30" s="221"/>
      <c r="AWV30" s="221"/>
      <c r="AWW30" s="221"/>
      <c r="AWX30" s="221"/>
      <c r="AWY30" s="221"/>
      <c r="AWZ30" s="221"/>
      <c r="AXA30" s="221"/>
      <c r="AXB30" s="221"/>
      <c r="AXC30" s="221"/>
      <c r="AXD30" s="221"/>
      <c r="AXE30" s="221"/>
      <c r="AXF30" s="221"/>
      <c r="AXG30" s="221"/>
      <c r="AXH30" s="221"/>
      <c r="AXI30" s="221"/>
      <c r="AXJ30" s="221"/>
      <c r="AXK30" s="221"/>
      <c r="AXL30" s="221"/>
      <c r="AXM30" s="221"/>
      <c r="AXN30" s="221"/>
      <c r="AXO30" s="221"/>
      <c r="AXP30" s="221"/>
      <c r="AXQ30" s="221"/>
      <c r="AXR30" s="221"/>
      <c r="AXS30" s="221"/>
      <c r="AXT30" s="221"/>
    </row>
    <row r="31" spans="1:43 1130:1320" x14ac:dyDescent="0.25">
      <c r="A31" s="147" t="s">
        <v>176</v>
      </c>
      <c r="B31" s="147" t="s">
        <v>2562</v>
      </c>
      <c r="C31" s="179" t="s">
        <v>596</v>
      </c>
      <c r="D31" s="179" t="s">
        <v>597</v>
      </c>
      <c r="E31" s="179" t="s">
        <v>1983</v>
      </c>
      <c r="F31" s="180">
        <v>5.83</v>
      </c>
      <c r="G31" s="147">
        <v>14</v>
      </c>
      <c r="H31" s="181">
        <v>6.6350710900473939E-2</v>
      </c>
      <c r="I31" s="147" t="s">
        <v>2563</v>
      </c>
      <c r="J31" s="147" t="s">
        <v>2564</v>
      </c>
    </row>
    <row r="32" spans="1:43 1130:1320" x14ac:dyDescent="0.25">
      <c r="A32" s="177" t="s">
        <v>1750</v>
      </c>
      <c r="B32" s="147" t="s">
        <v>2538</v>
      </c>
      <c r="C32" s="178" t="s">
        <v>1773</v>
      </c>
      <c r="D32" s="178" t="s">
        <v>1774</v>
      </c>
      <c r="E32" s="179" t="s">
        <v>1846</v>
      </c>
      <c r="F32" s="180">
        <v>5.4550000000000001</v>
      </c>
      <c r="G32" s="147">
        <v>20</v>
      </c>
      <c r="H32" s="181">
        <v>0.14492753623188406</v>
      </c>
      <c r="I32" s="147"/>
      <c r="J32" s="147" t="s">
        <v>2539</v>
      </c>
    </row>
    <row r="33" spans="1:43 1130:1320" s="88" customFormat="1" x14ac:dyDescent="0.25">
      <c r="A33" s="147" t="s">
        <v>77</v>
      </c>
      <c r="B33" s="147" t="s">
        <v>2251</v>
      </c>
      <c r="C33" s="179" t="s">
        <v>401</v>
      </c>
      <c r="D33" s="179" t="s">
        <v>402</v>
      </c>
      <c r="E33" s="179" t="s">
        <v>1873</v>
      </c>
      <c r="F33" s="180">
        <v>1.448</v>
      </c>
      <c r="G33" s="147">
        <v>38</v>
      </c>
      <c r="H33" s="181">
        <v>0.30645161290322581</v>
      </c>
      <c r="I33" s="147" t="s">
        <v>2252</v>
      </c>
      <c r="J33" s="147" t="s">
        <v>2253</v>
      </c>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QL33" s="220"/>
      <c r="AQM33" s="220"/>
      <c r="AQN33" s="220"/>
      <c r="AQO33" s="220"/>
      <c r="AQP33" s="220"/>
      <c r="AQQ33" s="220"/>
      <c r="AQR33" s="220"/>
      <c r="AQS33" s="220"/>
      <c r="AQT33" s="220"/>
      <c r="AQU33" s="220"/>
      <c r="AQV33" s="220"/>
      <c r="AQW33" s="220"/>
      <c r="AQX33" s="220"/>
      <c r="AQY33" s="220"/>
      <c r="AQZ33" s="220"/>
      <c r="ARA33" s="220"/>
      <c r="ARB33" s="220"/>
      <c r="ARC33" s="220"/>
      <c r="ARD33" s="220"/>
      <c r="ARE33" s="220"/>
      <c r="ARF33" s="220"/>
      <c r="ARG33" s="220"/>
      <c r="ARH33" s="220"/>
      <c r="ARI33" s="220"/>
      <c r="ARJ33" s="220"/>
      <c r="ARK33" s="220"/>
      <c r="ARL33" s="220"/>
      <c r="ARM33" s="220"/>
      <c r="ARN33" s="220"/>
      <c r="ARO33" s="220"/>
      <c r="ARP33" s="220"/>
      <c r="ARQ33" s="220"/>
      <c r="ARR33" s="220"/>
      <c r="ARS33" s="220"/>
      <c r="ART33" s="220"/>
      <c r="ARU33" s="220"/>
      <c r="ARV33" s="220"/>
      <c r="ARW33" s="220"/>
      <c r="ARX33" s="220"/>
      <c r="ARY33" s="220"/>
      <c r="ARZ33" s="220"/>
      <c r="ASA33" s="220"/>
      <c r="ASB33" s="220"/>
      <c r="ASC33" s="220"/>
      <c r="ASD33" s="220"/>
      <c r="ASE33" s="220"/>
      <c r="ASF33" s="220"/>
      <c r="ASG33" s="220"/>
      <c r="ASH33" s="220"/>
      <c r="ASI33" s="220"/>
      <c r="ASJ33" s="220"/>
      <c r="ASK33" s="220"/>
      <c r="ASL33" s="220"/>
      <c r="ASM33" s="220"/>
      <c r="ASN33" s="220"/>
      <c r="ASO33" s="220"/>
      <c r="ASP33" s="220"/>
      <c r="ASQ33" s="220"/>
      <c r="ASR33" s="220"/>
      <c r="ASS33" s="220"/>
      <c r="AST33" s="220"/>
      <c r="ASU33" s="220"/>
      <c r="ASV33" s="220"/>
      <c r="ASW33" s="220"/>
      <c r="ASX33" s="220"/>
      <c r="ASY33" s="220"/>
      <c r="ASZ33" s="220"/>
      <c r="ATA33" s="220"/>
      <c r="ATB33" s="220"/>
      <c r="ATC33" s="220"/>
      <c r="ATD33" s="220"/>
      <c r="ATE33" s="220"/>
      <c r="ATF33" s="220"/>
      <c r="ATG33" s="220"/>
      <c r="ATH33" s="220"/>
      <c r="ATI33" s="220"/>
      <c r="ATJ33" s="220"/>
      <c r="ATK33" s="220"/>
      <c r="ATL33" s="220"/>
      <c r="ATM33" s="220"/>
      <c r="ATN33" s="220"/>
      <c r="ATO33" s="220"/>
      <c r="ATP33" s="220"/>
      <c r="ATQ33" s="220"/>
      <c r="ATR33" s="220"/>
      <c r="ATS33" s="220"/>
      <c r="ATT33" s="220"/>
      <c r="ATU33" s="220"/>
      <c r="ATV33" s="220"/>
      <c r="ATW33" s="220"/>
      <c r="ATX33" s="220"/>
      <c r="ATY33" s="220"/>
      <c r="ATZ33" s="220"/>
      <c r="AUA33" s="220"/>
      <c r="AUB33" s="220"/>
      <c r="AUC33" s="220"/>
      <c r="AUD33" s="220"/>
      <c r="AUE33" s="220"/>
      <c r="AUF33" s="220"/>
      <c r="AUG33" s="220"/>
      <c r="AUH33" s="220"/>
      <c r="AUI33" s="220"/>
      <c r="AUJ33" s="220"/>
      <c r="AUK33" s="220"/>
      <c r="AUL33" s="220"/>
      <c r="AUM33" s="220"/>
      <c r="AUN33" s="220"/>
      <c r="AUO33" s="220"/>
      <c r="AUP33" s="220"/>
      <c r="AUQ33" s="220"/>
      <c r="AUR33" s="220"/>
      <c r="AUS33" s="220"/>
      <c r="AUT33" s="220"/>
      <c r="AUU33" s="220"/>
      <c r="AUV33" s="220"/>
      <c r="AUW33" s="220"/>
      <c r="AUX33" s="220"/>
      <c r="AUY33" s="220"/>
      <c r="AUZ33" s="220"/>
      <c r="AVA33" s="220"/>
      <c r="AVB33" s="220"/>
      <c r="AVC33" s="220"/>
      <c r="AVD33" s="220"/>
      <c r="AVE33" s="220"/>
      <c r="AVF33" s="220"/>
      <c r="AVG33" s="220"/>
      <c r="AVH33" s="220"/>
      <c r="AVI33" s="220"/>
      <c r="AVJ33" s="220"/>
      <c r="AVK33" s="220"/>
      <c r="AVL33" s="220"/>
      <c r="AVM33" s="220"/>
      <c r="AVN33" s="220"/>
      <c r="AVO33" s="220"/>
      <c r="AVP33" s="220"/>
      <c r="AVQ33" s="220"/>
      <c r="AVR33" s="220"/>
      <c r="AVS33" s="220"/>
      <c r="AVT33" s="220"/>
      <c r="AVU33" s="220"/>
      <c r="AVV33" s="220"/>
      <c r="AVW33" s="220"/>
      <c r="AVX33" s="220"/>
      <c r="AVY33" s="220"/>
      <c r="AVZ33" s="220"/>
      <c r="AWA33" s="220"/>
      <c r="AWB33" s="220"/>
      <c r="AWC33" s="220"/>
      <c r="AWD33" s="220"/>
      <c r="AWE33" s="220"/>
      <c r="AWF33" s="220"/>
      <c r="AWG33" s="220"/>
      <c r="AWH33" s="220"/>
      <c r="AWI33" s="220"/>
      <c r="AWJ33" s="220"/>
      <c r="AWK33" s="220"/>
      <c r="AWL33" s="220"/>
      <c r="AWM33" s="220"/>
      <c r="AWN33" s="220"/>
      <c r="AWO33" s="220"/>
      <c r="AWP33" s="220"/>
      <c r="AWQ33" s="220"/>
      <c r="AWR33" s="220"/>
      <c r="AWS33" s="220"/>
      <c r="AWT33" s="220"/>
      <c r="AWU33" s="220"/>
      <c r="AWV33" s="220"/>
      <c r="AWW33" s="220"/>
      <c r="AWX33" s="220"/>
      <c r="AWY33" s="220"/>
      <c r="AWZ33" s="220"/>
      <c r="AXA33" s="220"/>
      <c r="AXB33" s="220"/>
      <c r="AXC33" s="220"/>
      <c r="AXD33" s="220"/>
      <c r="AXE33" s="220"/>
      <c r="AXF33" s="220"/>
      <c r="AXG33" s="220"/>
      <c r="AXH33" s="220"/>
      <c r="AXI33" s="220"/>
      <c r="AXJ33" s="220"/>
      <c r="AXK33" s="220"/>
      <c r="AXL33" s="220"/>
      <c r="AXM33" s="220"/>
      <c r="AXN33" s="220"/>
      <c r="AXO33" s="220"/>
      <c r="AXP33" s="220"/>
      <c r="AXQ33" s="220"/>
      <c r="AXR33" s="220"/>
      <c r="AXS33" s="220"/>
      <c r="AXT33" s="220"/>
    </row>
    <row r="34" spans="1:43 1130:1320" x14ac:dyDescent="0.25">
      <c r="A34" s="147" t="s">
        <v>78</v>
      </c>
      <c r="B34" s="147" t="s">
        <v>2254</v>
      </c>
      <c r="C34" s="179" t="s">
        <v>403</v>
      </c>
      <c r="D34" s="179" t="s">
        <v>404</v>
      </c>
      <c r="E34" s="179" t="s">
        <v>1874</v>
      </c>
      <c r="F34" s="180">
        <v>5.3780000000000001</v>
      </c>
      <c r="G34" s="147">
        <v>8</v>
      </c>
      <c r="H34" s="181">
        <v>9.5238095238095233E-2</v>
      </c>
      <c r="I34" s="147" t="s">
        <v>2255</v>
      </c>
      <c r="J34" s="147" t="s">
        <v>2256</v>
      </c>
    </row>
    <row r="35" spans="1:43 1130:1320" x14ac:dyDescent="0.25">
      <c r="A35" s="147" t="s">
        <v>79</v>
      </c>
      <c r="B35" s="147" t="s">
        <v>2257</v>
      </c>
      <c r="C35" s="179" t="s">
        <v>405</v>
      </c>
      <c r="D35" s="179" t="s">
        <v>406</v>
      </c>
      <c r="E35" s="179" t="s">
        <v>1875</v>
      </c>
      <c r="F35" s="180">
        <v>1.798</v>
      </c>
      <c r="G35" s="147">
        <v>23</v>
      </c>
      <c r="H35" s="181">
        <v>0.18548387096774194</v>
      </c>
      <c r="I35" s="147"/>
      <c r="J35" s="147" t="s">
        <v>2258</v>
      </c>
    </row>
    <row r="36" spans="1:43 1130:1320" x14ac:dyDescent="0.25">
      <c r="A36" s="147" t="s">
        <v>132</v>
      </c>
      <c r="B36" s="147" t="s">
        <v>2424</v>
      </c>
      <c r="C36" s="179" t="s">
        <v>510</v>
      </c>
      <c r="D36" s="179" t="s">
        <v>511</v>
      </c>
      <c r="E36" s="179" t="s">
        <v>1935</v>
      </c>
      <c r="F36" s="180">
        <v>5.34</v>
      </c>
      <c r="G36" s="147">
        <v>23</v>
      </c>
      <c r="H36" s="181">
        <v>0.13855421686746988</v>
      </c>
      <c r="I36" s="147"/>
      <c r="J36" s="147" t="s">
        <v>2425</v>
      </c>
    </row>
    <row r="37" spans="1:43 1130:1320" x14ac:dyDescent="0.25">
      <c r="A37" s="147" t="s">
        <v>82</v>
      </c>
      <c r="B37" s="147" t="s">
        <v>2264</v>
      </c>
      <c r="C37" s="179" t="s">
        <v>411</v>
      </c>
      <c r="D37" s="179" t="s">
        <v>412</v>
      </c>
      <c r="E37" s="179" t="s">
        <v>1878</v>
      </c>
      <c r="F37" s="180">
        <v>5.1340000000000003</v>
      </c>
      <c r="G37" s="147">
        <v>3</v>
      </c>
      <c r="H37" s="181">
        <v>5.2631578947368418E-2</v>
      </c>
      <c r="I37" s="147"/>
      <c r="J37" s="147" t="s">
        <v>2265</v>
      </c>
    </row>
    <row r="38" spans="1:43 1130:1320" s="14" customFormat="1" x14ac:dyDescent="0.25">
      <c r="A38" s="147" t="s">
        <v>88</v>
      </c>
      <c r="B38" s="147" t="s">
        <v>2279</v>
      </c>
      <c r="C38" s="179" t="s">
        <v>424</v>
      </c>
      <c r="D38" s="179" t="s">
        <v>425</v>
      </c>
      <c r="E38" s="179" t="s">
        <v>1884</v>
      </c>
      <c r="F38" s="180">
        <v>5.1050000000000004</v>
      </c>
      <c r="G38" s="147">
        <v>46</v>
      </c>
      <c r="H38" s="181">
        <v>0.2119815668202765</v>
      </c>
      <c r="I38" s="147"/>
      <c r="J38" s="147" t="s">
        <v>2280</v>
      </c>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QL38" s="220"/>
      <c r="AQM38" s="220"/>
      <c r="AQN38" s="220"/>
      <c r="AQO38" s="220"/>
      <c r="AQP38" s="220"/>
      <c r="AQQ38" s="220"/>
      <c r="AQR38" s="220"/>
      <c r="AQS38" s="220"/>
      <c r="AQT38" s="220"/>
      <c r="AQU38" s="220"/>
      <c r="AQV38" s="220"/>
      <c r="AQW38" s="220"/>
      <c r="AQX38" s="220"/>
      <c r="AQY38" s="220"/>
      <c r="AQZ38" s="220"/>
      <c r="ARA38" s="220"/>
      <c r="ARB38" s="220"/>
      <c r="ARC38" s="220"/>
      <c r="ARD38" s="220"/>
      <c r="ARE38" s="220"/>
      <c r="ARF38" s="220"/>
      <c r="ARG38" s="220"/>
      <c r="ARH38" s="220"/>
      <c r="ARI38" s="220"/>
      <c r="ARJ38" s="220"/>
      <c r="ARK38" s="220"/>
      <c r="ARL38" s="220"/>
      <c r="ARM38" s="220"/>
      <c r="ARN38" s="220"/>
      <c r="ARO38" s="220"/>
      <c r="ARP38" s="220"/>
      <c r="ARQ38" s="220"/>
      <c r="ARR38" s="220"/>
      <c r="ARS38" s="220"/>
      <c r="ART38" s="220"/>
      <c r="ARU38" s="220"/>
      <c r="ARV38" s="220"/>
      <c r="ARW38" s="220"/>
      <c r="ARX38" s="220"/>
      <c r="ARY38" s="220"/>
      <c r="ARZ38" s="220"/>
      <c r="ASA38" s="220"/>
      <c r="ASB38" s="220"/>
      <c r="ASC38" s="220"/>
      <c r="ASD38" s="220"/>
      <c r="ASE38" s="220"/>
      <c r="ASF38" s="220"/>
      <c r="ASG38" s="220"/>
      <c r="ASH38" s="220"/>
      <c r="ASI38" s="220"/>
      <c r="ASJ38" s="220"/>
      <c r="ASK38" s="220"/>
      <c r="ASL38" s="220"/>
      <c r="ASM38" s="220"/>
      <c r="ASN38" s="220"/>
      <c r="ASO38" s="220"/>
      <c r="ASP38" s="220"/>
      <c r="ASQ38" s="220"/>
      <c r="ASR38" s="220"/>
      <c r="ASS38" s="220"/>
      <c r="AST38" s="220"/>
      <c r="ASU38" s="220"/>
      <c r="ASV38" s="220"/>
      <c r="ASW38" s="220"/>
      <c r="ASX38" s="220"/>
      <c r="ASY38" s="220"/>
      <c r="ASZ38" s="220"/>
      <c r="ATA38" s="220"/>
      <c r="ATB38" s="220"/>
      <c r="ATC38" s="220"/>
      <c r="ATD38" s="220"/>
      <c r="ATE38" s="220"/>
      <c r="ATF38" s="220"/>
      <c r="ATG38" s="220"/>
      <c r="ATH38" s="220"/>
      <c r="ATI38" s="220"/>
      <c r="ATJ38" s="220"/>
      <c r="ATK38" s="220"/>
      <c r="ATL38" s="220"/>
      <c r="ATM38" s="220"/>
      <c r="ATN38" s="220"/>
      <c r="ATO38" s="220"/>
      <c r="ATP38" s="220"/>
      <c r="ATQ38" s="220"/>
      <c r="ATR38" s="220"/>
      <c r="ATS38" s="220"/>
      <c r="ATT38" s="220"/>
      <c r="ATU38" s="220"/>
      <c r="ATV38" s="220"/>
      <c r="ATW38" s="220"/>
      <c r="ATX38" s="220"/>
      <c r="ATY38" s="220"/>
      <c r="ATZ38" s="220"/>
      <c r="AUA38" s="220"/>
      <c r="AUB38" s="220"/>
      <c r="AUC38" s="220"/>
      <c r="AUD38" s="220"/>
      <c r="AUE38" s="220"/>
      <c r="AUF38" s="220"/>
      <c r="AUG38" s="220"/>
      <c r="AUH38" s="220"/>
      <c r="AUI38" s="220"/>
      <c r="AUJ38" s="220"/>
      <c r="AUK38" s="220"/>
      <c r="AUL38" s="220"/>
      <c r="AUM38" s="220"/>
      <c r="AUN38" s="220"/>
      <c r="AUO38" s="220"/>
      <c r="AUP38" s="220"/>
      <c r="AUQ38" s="220"/>
      <c r="AUR38" s="220"/>
      <c r="AUS38" s="220"/>
      <c r="AUT38" s="220"/>
      <c r="AUU38" s="220"/>
      <c r="AUV38" s="220"/>
      <c r="AUW38" s="220"/>
      <c r="AUX38" s="220"/>
      <c r="AUY38" s="220"/>
      <c r="AUZ38" s="220"/>
      <c r="AVA38" s="220"/>
      <c r="AVB38" s="220"/>
      <c r="AVC38" s="220"/>
      <c r="AVD38" s="220"/>
      <c r="AVE38" s="220"/>
      <c r="AVF38" s="220"/>
      <c r="AVG38" s="220"/>
      <c r="AVH38" s="220"/>
      <c r="AVI38" s="220"/>
      <c r="AVJ38" s="220"/>
      <c r="AVK38" s="220"/>
      <c r="AVL38" s="220"/>
      <c r="AVM38" s="220"/>
      <c r="AVN38" s="220"/>
      <c r="AVO38" s="220"/>
      <c r="AVP38" s="220"/>
      <c r="AVQ38" s="220"/>
      <c r="AVR38" s="220"/>
      <c r="AVS38" s="220"/>
      <c r="AVT38" s="220"/>
      <c r="AVU38" s="220"/>
      <c r="AVV38" s="220"/>
      <c r="AVW38" s="220"/>
      <c r="AVX38" s="220"/>
      <c r="AVY38" s="220"/>
      <c r="AVZ38" s="220"/>
      <c r="AWA38" s="220"/>
      <c r="AWB38" s="220"/>
      <c r="AWC38" s="220"/>
      <c r="AWD38" s="220"/>
      <c r="AWE38" s="220"/>
      <c r="AWF38" s="220"/>
      <c r="AWG38" s="220"/>
      <c r="AWH38" s="220"/>
      <c r="AWI38" s="220"/>
      <c r="AWJ38" s="220"/>
      <c r="AWK38" s="220"/>
      <c r="AWL38" s="220"/>
      <c r="AWM38" s="220"/>
      <c r="AWN38" s="220"/>
      <c r="AWO38" s="220"/>
      <c r="AWP38" s="220"/>
      <c r="AWQ38" s="220"/>
      <c r="AWR38" s="220"/>
      <c r="AWS38" s="220"/>
      <c r="AWT38" s="220"/>
      <c r="AWU38" s="220"/>
      <c r="AWV38" s="220"/>
      <c r="AWW38" s="220"/>
      <c r="AWX38" s="220"/>
      <c r="AWY38" s="220"/>
      <c r="AWZ38" s="220"/>
      <c r="AXA38" s="220"/>
      <c r="AXB38" s="220"/>
      <c r="AXC38" s="220"/>
      <c r="AXD38" s="220"/>
      <c r="AXE38" s="220"/>
      <c r="AXF38" s="220"/>
      <c r="AXG38" s="220"/>
      <c r="AXH38" s="220"/>
      <c r="AXI38" s="220"/>
      <c r="AXJ38" s="220"/>
      <c r="AXK38" s="220"/>
      <c r="AXL38" s="220"/>
      <c r="AXM38" s="220"/>
      <c r="AXN38" s="220"/>
      <c r="AXO38" s="220"/>
      <c r="AXP38" s="220"/>
      <c r="AXQ38" s="220"/>
      <c r="AXR38" s="220"/>
      <c r="AXS38" s="220"/>
      <c r="AXT38" s="220"/>
    </row>
    <row r="39" spans="1:43 1130:1320" x14ac:dyDescent="0.25">
      <c r="A39" s="147" t="s">
        <v>133</v>
      </c>
      <c r="B39" s="147" t="s">
        <v>2426</v>
      </c>
      <c r="C39" s="179" t="s">
        <v>512</v>
      </c>
      <c r="D39" s="179" t="s">
        <v>513</v>
      </c>
      <c r="E39" s="179" t="s">
        <v>1936</v>
      </c>
      <c r="F39" s="180">
        <v>5.0199999999999996</v>
      </c>
      <c r="G39" s="147">
        <v>5</v>
      </c>
      <c r="H39" s="181">
        <v>6.25E-2</v>
      </c>
      <c r="I39" s="147" t="s">
        <v>2427</v>
      </c>
      <c r="J39" s="147" t="s">
        <v>2428</v>
      </c>
    </row>
    <row r="40" spans="1:43 1130:1320" x14ac:dyDescent="0.25">
      <c r="A40" s="147" t="s">
        <v>84</v>
      </c>
      <c r="B40" s="147" t="s">
        <v>2268</v>
      </c>
      <c r="C40" s="179" t="s">
        <v>414</v>
      </c>
      <c r="D40" s="179" t="s">
        <v>415</v>
      </c>
      <c r="E40" s="179" t="s">
        <v>1880</v>
      </c>
      <c r="F40" s="180">
        <v>3.0449999999999999</v>
      </c>
      <c r="G40" s="147">
        <v>27</v>
      </c>
      <c r="H40" s="181">
        <v>0.17532467532467533</v>
      </c>
      <c r="I40" s="147"/>
      <c r="J40" s="147" t="s">
        <v>2269</v>
      </c>
    </row>
    <row r="41" spans="1:43 1130:1320" x14ac:dyDescent="0.25">
      <c r="A41" s="191" t="s">
        <v>952</v>
      </c>
      <c r="B41" s="147" t="s">
        <v>2270</v>
      </c>
      <c r="C41" s="179" t="s">
        <v>951</v>
      </c>
      <c r="D41" s="179" t="s">
        <v>953</v>
      </c>
      <c r="E41" s="179" t="s">
        <v>1818</v>
      </c>
      <c r="F41" s="180"/>
      <c r="G41" s="147"/>
      <c r="H41" s="181"/>
      <c r="I41" s="147"/>
      <c r="J41" s="147" t="s">
        <v>2271</v>
      </c>
    </row>
    <row r="42" spans="1:43 1130:1320" x14ac:dyDescent="0.25">
      <c r="A42" s="147" t="s">
        <v>85</v>
      </c>
      <c r="B42" s="147" t="s">
        <v>2272</v>
      </c>
      <c r="C42" s="179" t="s">
        <v>418</v>
      </c>
      <c r="D42" s="179" t="s">
        <v>419</v>
      </c>
      <c r="E42" s="179" t="s">
        <v>1881</v>
      </c>
      <c r="F42" s="180">
        <v>1.3380000000000001</v>
      </c>
      <c r="G42" s="147">
        <v>110</v>
      </c>
      <c r="H42" s="181">
        <v>0.31700288184438041</v>
      </c>
      <c r="I42" s="147" t="s">
        <v>2273</v>
      </c>
      <c r="J42" s="147" t="s">
        <v>2274</v>
      </c>
    </row>
    <row r="43" spans="1:43 1130:1320" x14ac:dyDescent="0.25">
      <c r="A43" s="147" t="s">
        <v>86</v>
      </c>
      <c r="B43" s="147" t="s">
        <v>2275</v>
      </c>
      <c r="C43" s="179" t="s">
        <v>420</v>
      </c>
      <c r="D43" s="179" t="s">
        <v>421</v>
      </c>
      <c r="E43" s="179" t="s">
        <v>1882</v>
      </c>
      <c r="F43" s="180">
        <v>3.508</v>
      </c>
      <c r="G43" s="147">
        <v>18</v>
      </c>
      <c r="H43" s="181">
        <v>5.1873198847262249E-2</v>
      </c>
      <c r="I43" s="147" t="s">
        <v>2273</v>
      </c>
      <c r="J43" s="147" t="s">
        <v>2276</v>
      </c>
    </row>
    <row r="44" spans="1:43 1130:1320" x14ac:dyDescent="0.25">
      <c r="A44" s="147" t="s">
        <v>87</v>
      </c>
      <c r="B44" s="147" t="s">
        <v>2277</v>
      </c>
      <c r="C44" s="179" t="s">
        <v>422</v>
      </c>
      <c r="D44" s="179" t="s">
        <v>423</v>
      </c>
      <c r="E44" s="179" t="s">
        <v>1883</v>
      </c>
      <c r="F44" s="180"/>
      <c r="G44" s="147"/>
      <c r="H44" s="181"/>
      <c r="I44" s="147"/>
      <c r="J44" s="147" t="s">
        <v>2278</v>
      </c>
    </row>
    <row r="45" spans="1:43 1130:1320" x14ac:dyDescent="0.25">
      <c r="A45" s="147" t="s">
        <v>236</v>
      </c>
      <c r="B45" s="147" t="s">
        <v>2758</v>
      </c>
      <c r="C45" s="179" t="s">
        <v>717</v>
      </c>
      <c r="D45" s="179" t="s">
        <v>718</v>
      </c>
      <c r="E45" s="179" t="s">
        <v>2047</v>
      </c>
      <c r="F45" s="180">
        <v>4.76</v>
      </c>
      <c r="G45" s="147">
        <v>16</v>
      </c>
      <c r="H45" s="181">
        <v>7.582938388625593E-2</v>
      </c>
      <c r="I45" s="147" t="s">
        <v>2759</v>
      </c>
      <c r="J45" s="147" t="s">
        <v>2760</v>
      </c>
    </row>
    <row r="46" spans="1:43 1130:1320" x14ac:dyDescent="0.25">
      <c r="A46" s="147" t="s">
        <v>89</v>
      </c>
      <c r="B46" s="147" t="s">
        <v>2281</v>
      </c>
      <c r="C46" s="179" t="s">
        <v>426</v>
      </c>
      <c r="D46" s="179" t="s">
        <v>427</v>
      </c>
      <c r="E46" s="179" t="s">
        <v>1885</v>
      </c>
      <c r="F46" s="180">
        <v>5.8780000000000001</v>
      </c>
      <c r="G46" s="147">
        <v>19</v>
      </c>
      <c r="H46" s="181">
        <v>0.15079365079365079</v>
      </c>
      <c r="I46" s="147" t="s">
        <v>2282</v>
      </c>
      <c r="J46" s="147" t="s">
        <v>2283</v>
      </c>
    </row>
    <row r="47" spans="1:43 1130:1320" x14ac:dyDescent="0.25">
      <c r="A47" s="177" t="s">
        <v>1749</v>
      </c>
      <c r="B47" s="147" t="s">
        <v>2329</v>
      </c>
      <c r="C47" s="178" t="s">
        <v>1771</v>
      </c>
      <c r="D47" s="178" t="s">
        <v>1772</v>
      </c>
      <c r="E47" s="179" t="s">
        <v>1845</v>
      </c>
      <c r="F47" s="180">
        <v>4.2859999999999996</v>
      </c>
      <c r="G47" s="147">
        <v>29</v>
      </c>
      <c r="H47" s="181">
        <v>0.21014492753623187</v>
      </c>
      <c r="I47" s="147" t="s">
        <v>2330</v>
      </c>
      <c r="J47" s="147" t="s">
        <v>2331</v>
      </c>
    </row>
    <row r="48" spans="1:43 1130:1320" s="27" customFormat="1" x14ac:dyDescent="0.25">
      <c r="A48" s="147" t="s">
        <v>91</v>
      </c>
      <c r="B48" s="147" t="s">
        <v>2286</v>
      </c>
      <c r="C48" s="179" t="s">
        <v>430</v>
      </c>
      <c r="D48" s="179" t="s">
        <v>431</v>
      </c>
      <c r="E48" s="179" t="s">
        <v>1887</v>
      </c>
      <c r="F48" s="180">
        <v>0.64300000000000002</v>
      </c>
      <c r="G48" s="147">
        <v>238</v>
      </c>
      <c r="H48" s="181">
        <v>0.6858789625360231</v>
      </c>
      <c r="I48" s="147" t="s">
        <v>2287</v>
      </c>
      <c r="J48" s="147" t="s">
        <v>2288</v>
      </c>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QL48" s="220"/>
      <c r="AQM48" s="220"/>
      <c r="AQN48" s="220"/>
      <c r="AQO48" s="220"/>
      <c r="AQP48" s="220"/>
      <c r="AQQ48" s="220"/>
      <c r="AQR48" s="220"/>
      <c r="AQS48" s="220"/>
      <c r="AQT48" s="220"/>
      <c r="AQU48" s="220"/>
      <c r="AQV48" s="220"/>
      <c r="AQW48" s="220"/>
      <c r="AQX48" s="220"/>
      <c r="AQY48" s="220"/>
      <c r="AQZ48" s="220"/>
      <c r="ARA48" s="220"/>
      <c r="ARB48" s="220"/>
      <c r="ARC48" s="220"/>
      <c r="ARD48" s="220"/>
      <c r="ARE48" s="220"/>
      <c r="ARF48" s="220"/>
      <c r="ARG48" s="220"/>
      <c r="ARH48" s="220"/>
      <c r="ARI48" s="220"/>
      <c r="ARJ48" s="220"/>
      <c r="ARK48" s="220"/>
      <c r="ARL48" s="220"/>
      <c r="ARM48" s="220"/>
      <c r="ARN48" s="220"/>
      <c r="ARO48" s="220"/>
      <c r="ARP48" s="220"/>
      <c r="ARQ48" s="220"/>
      <c r="ARR48" s="220"/>
      <c r="ARS48" s="220"/>
      <c r="ART48" s="220"/>
      <c r="ARU48" s="220"/>
      <c r="ARV48" s="220"/>
      <c r="ARW48" s="220"/>
      <c r="ARX48" s="220"/>
      <c r="ARY48" s="220"/>
      <c r="ARZ48" s="220"/>
      <c r="ASA48" s="220"/>
      <c r="ASB48" s="220"/>
      <c r="ASC48" s="220"/>
      <c r="ASD48" s="220"/>
      <c r="ASE48" s="220"/>
      <c r="ASF48" s="220"/>
      <c r="ASG48" s="220"/>
      <c r="ASH48" s="220"/>
      <c r="ASI48" s="220"/>
      <c r="ASJ48" s="220"/>
      <c r="ASK48" s="220"/>
      <c r="ASL48" s="220"/>
      <c r="ASM48" s="220"/>
      <c r="ASN48" s="220"/>
      <c r="ASO48" s="220"/>
      <c r="ASP48" s="220"/>
      <c r="ASQ48" s="220"/>
      <c r="ASR48" s="220"/>
      <c r="ASS48" s="220"/>
      <c r="AST48" s="220"/>
      <c r="ASU48" s="220"/>
      <c r="ASV48" s="220"/>
      <c r="ASW48" s="220"/>
      <c r="ASX48" s="220"/>
      <c r="ASY48" s="220"/>
      <c r="ASZ48" s="220"/>
      <c r="ATA48" s="220"/>
      <c r="ATB48" s="220"/>
      <c r="ATC48" s="220"/>
      <c r="ATD48" s="220"/>
      <c r="ATE48" s="220"/>
      <c r="ATF48" s="220"/>
      <c r="ATG48" s="220"/>
      <c r="ATH48" s="220"/>
      <c r="ATI48" s="220"/>
      <c r="ATJ48" s="220"/>
      <c r="ATK48" s="220"/>
      <c r="ATL48" s="220"/>
      <c r="ATM48" s="220"/>
      <c r="ATN48" s="220"/>
      <c r="ATO48" s="220"/>
      <c r="ATP48" s="220"/>
      <c r="ATQ48" s="220"/>
      <c r="ATR48" s="220"/>
      <c r="ATS48" s="220"/>
      <c r="ATT48" s="220"/>
      <c r="ATU48" s="220"/>
      <c r="ATV48" s="220"/>
      <c r="ATW48" s="220"/>
      <c r="ATX48" s="220"/>
      <c r="ATY48" s="220"/>
      <c r="ATZ48" s="220"/>
      <c r="AUA48" s="220"/>
      <c r="AUB48" s="220"/>
      <c r="AUC48" s="220"/>
      <c r="AUD48" s="220"/>
      <c r="AUE48" s="220"/>
      <c r="AUF48" s="220"/>
      <c r="AUG48" s="220"/>
      <c r="AUH48" s="220"/>
      <c r="AUI48" s="220"/>
      <c r="AUJ48" s="220"/>
      <c r="AUK48" s="220"/>
      <c r="AUL48" s="220"/>
      <c r="AUM48" s="220"/>
      <c r="AUN48" s="220"/>
      <c r="AUO48" s="220"/>
      <c r="AUP48" s="220"/>
      <c r="AUQ48" s="220"/>
      <c r="AUR48" s="220"/>
      <c r="AUS48" s="220"/>
      <c r="AUT48" s="220"/>
      <c r="AUU48" s="220"/>
      <c r="AUV48" s="220"/>
      <c r="AUW48" s="220"/>
      <c r="AUX48" s="220"/>
      <c r="AUY48" s="220"/>
      <c r="AUZ48" s="220"/>
      <c r="AVA48" s="220"/>
      <c r="AVB48" s="220"/>
      <c r="AVC48" s="220"/>
      <c r="AVD48" s="220"/>
      <c r="AVE48" s="220"/>
      <c r="AVF48" s="220"/>
      <c r="AVG48" s="220"/>
      <c r="AVH48" s="220"/>
      <c r="AVI48" s="220"/>
      <c r="AVJ48" s="220"/>
      <c r="AVK48" s="220"/>
      <c r="AVL48" s="220"/>
      <c r="AVM48" s="220"/>
      <c r="AVN48" s="220"/>
      <c r="AVO48" s="220"/>
      <c r="AVP48" s="220"/>
      <c r="AVQ48" s="220"/>
      <c r="AVR48" s="220"/>
      <c r="AVS48" s="220"/>
      <c r="AVT48" s="220"/>
      <c r="AVU48" s="220"/>
      <c r="AVV48" s="220"/>
      <c r="AVW48" s="220"/>
      <c r="AVX48" s="220"/>
      <c r="AVY48" s="220"/>
      <c r="AVZ48" s="220"/>
      <c r="AWA48" s="220"/>
      <c r="AWB48" s="220"/>
      <c r="AWC48" s="220"/>
      <c r="AWD48" s="220"/>
      <c r="AWE48" s="220"/>
      <c r="AWF48" s="220"/>
      <c r="AWG48" s="220"/>
      <c r="AWH48" s="220"/>
      <c r="AWI48" s="220"/>
      <c r="AWJ48" s="220"/>
      <c r="AWK48" s="220"/>
      <c r="AWL48" s="220"/>
      <c r="AWM48" s="220"/>
      <c r="AWN48" s="220"/>
      <c r="AWO48" s="220"/>
      <c r="AWP48" s="220"/>
      <c r="AWQ48" s="220"/>
      <c r="AWR48" s="220"/>
      <c r="AWS48" s="220"/>
      <c r="AWT48" s="220"/>
      <c r="AWU48" s="220"/>
      <c r="AWV48" s="220"/>
      <c r="AWW48" s="220"/>
      <c r="AWX48" s="220"/>
      <c r="AWY48" s="220"/>
      <c r="AWZ48" s="220"/>
      <c r="AXA48" s="220"/>
      <c r="AXB48" s="220"/>
      <c r="AXC48" s="220"/>
      <c r="AXD48" s="220"/>
      <c r="AXE48" s="220"/>
      <c r="AXF48" s="220"/>
      <c r="AXG48" s="220"/>
      <c r="AXH48" s="220"/>
      <c r="AXI48" s="220"/>
      <c r="AXJ48" s="220"/>
      <c r="AXK48" s="220"/>
      <c r="AXL48" s="220"/>
      <c r="AXM48" s="220"/>
      <c r="AXN48" s="220"/>
      <c r="AXO48" s="220"/>
      <c r="AXP48" s="220"/>
      <c r="AXQ48" s="220"/>
      <c r="AXR48" s="220"/>
      <c r="AXS48" s="220"/>
      <c r="AXT48" s="220"/>
    </row>
    <row r="49" spans="1:44 1130:1320" s="72" customFormat="1" x14ac:dyDescent="0.25">
      <c r="A49" s="147" t="s">
        <v>83</v>
      </c>
      <c r="B49" s="147" t="s">
        <v>2266</v>
      </c>
      <c r="C49" s="179" t="s">
        <v>413</v>
      </c>
      <c r="D49" s="179" t="s">
        <v>2167</v>
      </c>
      <c r="E49" s="179" t="s">
        <v>1879</v>
      </c>
      <c r="F49" s="180">
        <v>4.0979999999999999</v>
      </c>
      <c r="G49" s="147">
        <v>26</v>
      </c>
      <c r="H49" s="181">
        <v>0.16455696202531644</v>
      </c>
      <c r="I49" s="147"/>
      <c r="J49" s="147" t="s">
        <v>2267</v>
      </c>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QL49" s="222"/>
      <c r="AQM49" s="222"/>
      <c r="AQN49" s="222"/>
      <c r="AQO49" s="222"/>
      <c r="AQP49" s="222"/>
      <c r="AQQ49" s="222"/>
      <c r="AQR49" s="222"/>
      <c r="AQS49" s="222"/>
      <c r="AQT49" s="222"/>
      <c r="AQU49" s="222"/>
      <c r="AQV49" s="222"/>
      <c r="AQW49" s="222"/>
      <c r="AQX49" s="222"/>
      <c r="AQY49" s="222"/>
      <c r="AQZ49" s="222"/>
      <c r="ARA49" s="222"/>
      <c r="ARB49" s="222"/>
      <c r="ARC49" s="222"/>
      <c r="ARD49" s="222"/>
      <c r="ARE49" s="222"/>
      <c r="ARF49" s="222"/>
      <c r="ARG49" s="222"/>
      <c r="ARH49" s="222"/>
      <c r="ARI49" s="222"/>
      <c r="ARJ49" s="222"/>
      <c r="ARK49" s="222"/>
      <c r="ARL49" s="222"/>
      <c r="ARM49" s="222"/>
      <c r="ARN49" s="222"/>
      <c r="ARO49" s="222"/>
      <c r="ARP49" s="222"/>
      <c r="ARQ49" s="222"/>
      <c r="ARR49" s="222"/>
      <c r="ARS49" s="222"/>
      <c r="ART49" s="222"/>
      <c r="ARU49" s="222"/>
      <c r="ARV49" s="222"/>
      <c r="ARW49" s="222"/>
      <c r="ARX49" s="222"/>
      <c r="ARY49" s="222"/>
      <c r="ARZ49" s="222"/>
      <c r="ASA49" s="222"/>
      <c r="ASB49" s="222"/>
      <c r="ASC49" s="222"/>
      <c r="ASD49" s="222"/>
      <c r="ASE49" s="222"/>
      <c r="ASF49" s="222"/>
      <c r="ASG49" s="222"/>
      <c r="ASH49" s="222"/>
      <c r="ASI49" s="222"/>
      <c r="ASJ49" s="222"/>
      <c r="ASK49" s="222"/>
      <c r="ASL49" s="222"/>
      <c r="ASM49" s="222"/>
      <c r="ASN49" s="222"/>
      <c r="ASO49" s="222"/>
      <c r="ASP49" s="222"/>
      <c r="ASQ49" s="222"/>
      <c r="ASR49" s="222"/>
      <c r="ASS49" s="222"/>
      <c r="AST49" s="222"/>
      <c r="ASU49" s="222"/>
      <c r="ASV49" s="222"/>
      <c r="ASW49" s="222"/>
      <c r="ASX49" s="222"/>
      <c r="ASY49" s="222"/>
      <c r="ASZ49" s="222"/>
      <c r="ATA49" s="222"/>
      <c r="ATB49" s="222"/>
      <c r="ATC49" s="222"/>
      <c r="ATD49" s="222"/>
      <c r="ATE49" s="222"/>
      <c r="ATF49" s="222"/>
      <c r="ATG49" s="222"/>
      <c r="ATH49" s="222"/>
      <c r="ATI49" s="222"/>
      <c r="ATJ49" s="222"/>
      <c r="ATK49" s="222"/>
      <c r="ATL49" s="222"/>
      <c r="ATM49" s="222"/>
      <c r="ATN49" s="222"/>
      <c r="ATO49" s="222"/>
      <c r="ATP49" s="222"/>
      <c r="ATQ49" s="222"/>
      <c r="ATR49" s="222"/>
      <c r="ATS49" s="222"/>
      <c r="ATT49" s="222"/>
      <c r="ATU49" s="222"/>
      <c r="ATV49" s="222"/>
      <c r="ATW49" s="222"/>
      <c r="ATX49" s="222"/>
      <c r="ATY49" s="222"/>
      <c r="ATZ49" s="222"/>
      <c r="AUA49" s="222"/>
      <c r="AUB49" s="222"/>
      <c r="AUC49" s="222"/>
      <c r="AUD49" s="222"/>
      <c r="AUE49" s="222"/>
      <c r="AUF49" s="222"/>
      <c r="AUG49" s="222"/>
      <c r="AUH49" s="222"/>
      <c r="AUI49" s="222"/>
      <c r="AUJ49" s="222"/>
      <c r="AUK49" s="222"/>
      <c r="AUL49" s="222"/>
      <c r="AUM49" s="222"/>
      <c r="AUN49" s="222"/>
      <c r="AUO49" s="222"/>
      <c r="AUP49" s="222"/>
      <c r="AUQ49" s="222"/>
      <c r="AUR49" s="222"/>
      <c r="AUS49" s="222"/>
      <c r="AUT49" s="222"/>
      <c r="AUU49" s="222"/>
      <c r="AUV49" s="222"/>
      <c r="AUW49" s="222"/>
      <c r="AUX49" s="222"/>
      <c r="AUY49" s="222"/>
      <c r="AUZ49" s="222"/>
      <c r="AVA49" s="222"/>
      <c r="AVB49" s="222"/>
      <c r="AVC49" s="222"/>
      <c r="AVD49" s="222"/>
      <c r="AVE49" s="222"/>
      <c r="AVF49" s="222"/>
      <c r="AVG49" s="222"/>
      <c r="AVH49" s="222"/>
      <c r="AVI49" s="222"/>
      <c r="AVJ49" s="222"/>
      <c r="AVK49" s="222"/>
      <c r="AVL49" s="222"/>
      <c r="AVM49" s="222"/>
      <c r="AVN49" s="222"/>
      <c r="AVO49" s="222"/>
      <c r="AVP49" s="222"/>
      <c r="AVQ49" s="222"/>
      <c r="AVR49" s="222"/>
      <c r="AVS49" s="222"/>
      <c r="AVT49" s="222"/>
      <c r="AVU49" s="222"/>
      <c r="AVV49" s="222"/>
      <c r="AVW49" s="222"/>
      <c r="AVX49" s="222"/>
      <c r="AVY49" s="222"/>
      <c r="AVZ49" s="222"/>
      <c r="AWA49" s="222"/>
      <c r="AWB49" s="222"/>
      <c r="AWC49" s="222"/>
      <c r="AWD49" s="222"/>
      <c r="AWE49" s="222"/>
      <c r="AWF49" s="222"/>
      <c r="AWG49" s="222"/>
      <c r="AWH49" s="222"/>
      <c r="AWI49" s="222"/>
      <c r="AWJ49" s="222"/>
      <c r="AWK49" s="222"/>
      <c r="AWL49" s="222"/>
      <c r="AWM49" s="222"/>
      <c r="AWN49" s="222"/>
      <c r="AWO49" s="222"/>
      <c r="AWP49" s="222"/>
      <c r="AWQ49" s="222"/>
      <c r="AWR49" s="222"/>
      <c r="AWS49" s="222"/>
      <c r="AWT49" s="222"/>
      <c r="AWU49" s="222"/>
      <c r="AWV49" s="222"/>
      <c r="AWW49" s="222"/>
      <c r="AWX49" s="222"/>
      <c r="AWY49" s="222"/>
      <c r="AWZ49" s="222"/>
      <c r="AXA49" s="222"/>
      <c r="AXB49" s="222"/>
      <c r="AXC49" s="222"/>
      <c r="AXD49" s="222"/>
      <c r="AXE49" s="222"/>
      <c r="AXF49" s="222"/>
      <c r="AXG49" s="222"/>
      <c r="AXH49" s="222"/>
      <c r="AXI49" s="222"/>
      <c r="AXJ49" s="222"/>
      <c r="AXK49" s="222"/>
      <c r="AXL49" s="222"/>
      <c r="AXM49" s="222"/>
      <c r="AXN49" s="222"/>
      <c r="AXO49" s="222"/>
      <c r="AXP49" s="222"/>
      <c r="AXQ49" s="222"/>
      <c r="AXR49" s="222"/>
      <c r="AXS49" s="222"/>
      <c r="AXT49" s="222"/>
    </row>
    <row r="50" spans="1:44 1130:1320" x14ac:dyDescent="0.25">
      <c r="A50" s="147" t="s">
        <v>93</v>
      </c>
      <c r="B50" s="147" t="s">
        <v>2291</v>
      </c>
      <c r="C50" s="179" t="s">
        <v>434</v>
      </c>
      <c r="D50" s="179" t="s">
        <v>435</v>
      </c>
      <c r="E50" s="179" t="s">
        <v>1789</v>
      </c>
      <c r="F50" s="180"/>
      <c r="G50" s="147"/>
      <c r="H50" s="181"/>
      <c r="I50" s="147" t="s">
        <v>2292</v>
      </c>
      <c r="J50" s="147" t="s">
        <v>2293</v>
      </c>
    </row>
    <row r="51" spans="1:44 1130:1320" x14ac:dyDescent="0.25">
      <c r="A51" s="147" t="s">
        <v>94</v>
      </c>
      <c r="B51" s="147" t="s">
        <v>2294</v>
      </c>
      <c r="C51" s="179" t="s">
        <v>436</v>
      </c>
      <c r="D51" s="179" t="s">
        <v>437</v>
      </c>
      <c r="E51" s="179" t="s">
        <v>1889</v>
      </c>
      <c r="F51" s="180">
        <v>0.85699999999999998</v>
      </c>
      <c r="G51" s="147">
        <v>74</v>
      </c>
      <c r="H51" s="181">
        <v>0.50340136054421769</v>
      </c>
      <c r="I51" s="147"/>
      <c r="J51" s="147" t="s">
        <v>2295</v>
      </c>
    </row>
    <row r="52" spans="1:44 1130:1320" s="143" customFormat="1" x14ac:dyDescent="0.25">
      <c r="A52" s="147" t="s">
        <v>95</v>
      </c>
      <c r="B52" s="147" t="s">
        <v>2296</v>
      </c>
      <c r="C52" s="179" t="s">
        <v>438</v>
      </c>
      <c r="D52" s="179" t="s">
        <v>439</v>
      </c>
      <c r="E52" s="179" t="s">
        <v>1790</v>
      </c>
      <c r="F52" s="195"/>
      <c r="G52" s="176"/>
      <c r="H52" s="196"/>
      <c r="I52" s="147" t="s">
        <v>2297</v>
      </c>
      <c r="J52" s="147" t="s">
        <v>2298</v>
      </c>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57"/>
      <c r="AQL52" s="176"/>
      <c r="AQM52" s="176"/>
      <c r="AQN52" s="176"/>
      <c r="AQO52" s="176"/>
      <c r="AQP52" s="176"/>
      <c r="AQQ52" s="176"/>
      <c r="AQR52" s="176"/>
      <c r="AQS52" s="176"/>
      <c r="AQT52" s="176"/>
      <c r="AQU52" s="176"/>
      <c r="AQV52" s="176"/>
      <c r="AQW52" s="176"/>
      <c r="AQX52" s="176"/>
      <c r="AQY52" s="176"/>
      <c r="AQZ52" s="176"/>
      <c r="ARA52" s="176"/>
      <c r="ARB52" s="176"/>
      <c r="ARC52" s="176"/>
      <c r="ARD52" s="176"/>
      <c r="ARE52" s="176"/>
      <c r="ARF52" s="176"/>
      <c r="ARG52" s="176"/>
      <c r="ARH52" s="176"/>
      <c r="ARI52" s="176"/>
      <c r="ARJ52" s="176"/>
      <c r="ARK52" s="176"/>
      <c r="ARL52" s="176"/>
      <c r="ARM52" s="176"/>
      <c r="ARN52" s="176"/>
      <c r="ARO52" s="176"/>
      <c r="ARP52" s="176"/>
      <c r="ARQ52" s="176"/>
      <c r="ARR52" s="176"/>
      <c r="ARS52" s="176"/>
      <c r="ART52" s="176"/>
      <c r="ARU52" s="176"/>
      <c r="ARV52" s="176"/>
      <c r="ARW52" s="176"/>
      <c r="ARX52" s="176"/>
      <c r="ARY52" s="176"/>
      <c r="ARZ52" s="176"/>
      <c r="ASA52" s="176"/>
      <c r="ASB52" s="176"/>
      <c r="ASC52" s="176"/>
      <c r="ASD52" s="176"/>
      <c r="ASE52" s="176"/>
      <c r="ASF52" s="176"/>
      <c r="ASG52" s="176"/>
      <c r="ASH52" s="176"/>
      <c r="ASI52" s="176"/>
      <c r="ASJ52" s="176"/>
      <c r="ASK52" s="176"/>
      <c r="ASL52" s="176"/>
      <c r="ASM52" s="176"/>
      <c r="ASN52" s="176"/>
      <c r="ASO52" s="176"/>
      <c r="ASP52" s="176"/>
      <c r="ASQ52" s="176"/>
      <c r="ASR52" s="176"/>
      <c r="ASS52" s="176"/>
      <c r="AST52" s="176"/>
      <c r="ASU52" s="176"/>
      <c r="ASV52" s="176"/>
      <c r="ASW52" s="176"/>
      <c r="ASX52" s="176"/>
      <c r="ASY52" s="176"/>
      <c r="ASZ52" s="176"/>
      <c r="ATA52" s="176"/>
      <c r="ATB52" s="176"/>
      <c r="ATC52" s="176"/>
      <c r="ATD52" s="176"/>
      <c r="ATE52" s="176"/>
      <c r="ATF52" s="176"/>
      <c r="ATG52" s="176"/>
      <c r="ATH52" s="176"/>
      <c r="ATI52" s="176"/>
      <c r="ATJ52" s="176"/>
      <c r="ATK52" s="176"/>
      <c r="ATL52" s="176"/>
      <c r="ATM52" s="176"/>
      <c r="ATN52" s="176"/>
      <c r="ATO52" s="176"/>
      <c r="ATP52" s="176"/>
      <c r="ATQ52" s="176"/>
      <c r="ATR52" s="176"/>
      <c r="ATS52" s="176"/>
      <c r="ATT52" s="176"/>
      <c r="ATU52" s="176"/>
      <c r="ATV52" s="176"/>
      <c r="ATW52" s="176"/>
      <c r="ATX52" s="176"/>
      <c r="ATY52" s="176"/>
      <c r="ATZ52" s="176"/>
      <c r="AUA52" s="176"/>
      <c r="AUB52" s="176"/>
      <c r="AUC52" s="176"/>
      <c r="AUD52" s="176"/>
      <c r="AUE52" s="176"/>
      <c r="AUF52" s="176"/>
      <c r="AUG52" s="176"/>
      <c r="AUH52" s="176"/>
      <c r="AUI52" s="176"/>
      <c r="AUJ52" s="176"/>
      <c r="AUK52" s="176"/>
      <c r="AUL52" s="176"/>
      <c r="AUM52" s="176"/>
      <c r="AUN52" s="176"/>
      <c r="AUO52" s="176"/>
      <c r="AUP52" s="176"/>
      <c r="AUQ52" s="176"/>
      <c r="AUR52" s="176"/>
      <c r="AUS52" s="176"/>
      <c r="AUT52" s="176"/>
      <c r="AUU52" s="176"/>
      <c r="AUV52" s="176"/>
      <c r="AUW52" s="176"/>
      <c r="AUX52" s="176"/>
      <c r="AUY52" s="176"/>
      <c r="AUZ52" s="176"/>
      <c r="AVA52" s="176"/>
      <c r="AVB52" s="176"/>
      <c r="AVC52" s="176"/>
      <c r="AVD52" s="176"/>
      <c r="AVE52" s="176"/>
      <c r="AVF52" s="176"/>
      <c r="AVG52" s="176"/>
      <c r="AVH52" s="176"/>
      <c r="AVI52" s="176"/>
      <c r="AVJ52" s="176"/>
      <c r="AVK52" s="176"/>
      <c r="AVL52" s="176"/>
      <c r="AVM52" s="176"/>
      <c r="AVN52" s="176"/>
      <c r="AVO52" s="176"/>
      <c r="AVP52" s="176"/>
      <c r="AVQ52" s="176"/>
      <c r="AVR52" s="176"/>
      <c r="AVS52" s="176"/>
      <c r="AVT52" s="176"/>
      <c r="AVU52" s="176"/>
      <c r="AVV52" s="176"/>
      <c r="AVW52" s="176"/>
      <c r="AVX52" s="176"/>
      <c r="AVY52" s="176"/>
      <c r="AVZ52" s="176"/>
      <c r="AWA52" s="176"/>
      <c r="AWB52" s="176"/>
      <c r="AWC52" s="176"/>
      <c r="AWD52" s="176"/>
      <c r="AWE52" s="176"/>
      <c r="AWF52" s="176"/>
      <c r="AWG52" s="176"/>
      <c r="AWH52" s="176"/>
      <c r="AWI52" s="176"/>
      <c r="AWJ52" s="176"/>
      <c r="AWK52" s="176"/>
      <c r="AWL52" s="176"/>
      <c r="AWM52" s="176"/>
      <c r="AWN52" s="176"/>
      <c r="AWO52" s="176"/>
      <c r="AWP52" s="176"/>
      <c r="AWQ52" s="176"/>
      <c r="AWR52" s="176"/>
      <c r="AWS52" s="176"/>
      <c r="AWT52" s="176"/>
      <c r="AWU52" s="176"/>
      <c r="AWV52" s="176"/>
      <c r="AWW52" s="176"/>
      <c r="AWX52" s="176"/>
      <c r="AWY52" s="176"/>
      <c r="AWZ52" s="176"/>
      <c r="AXA52" s="176"/>
      <c r="AXB52" s="176"/>
      <c r="AXC52" s="176"/>
      <c r="AXD52" s="176"/>
      <c r="AXE52" s="176"/>
      <c r="AXF52" s="176"/>
      <c r="AXG52" s="176"/>
      <c r="AXH52" s="176"/>
      <c r="AXI52" s="176"/>
      <c r="AXJ52" s="176"/>
      <c r="AXK52" s="176"/>
      <c r="AXL52" s="176"/>
      <c r="AXM52" s="176"/>
      <c r="AXN52" s="176"/>
      <c r="AXO52" s="176"/>
      <c r="AXP52" s="176"/>
      <c r="AXQ52" s="176"/>
      <c r="AXR52" s="176"/>
      <c r="AXS52" s="176"/>
      <c r="AXT52" s="176"/>
    </row>
    <row r="53" spans="1:44 1130:1320" s="88" customFormat="1" x14ac:dyDescent="0.25">
      <c r="A53" s="147" t="s">
        <v>96</v>
      </c>
      <c r="B53" s="147" t="s">
        <v>2299</v>
      </c>
      <c r="C53" s="179" t="s">
        <v>440</v>
      </c>
      <c r="D53" s="179" t="s">
        <v>441</v>
      </c>
      <c r="E53" s="179" t="s">
        <v>1890</v>
      </c>
      <c r="F53" s="180"/>
      <c r="G53" s="147"/>
      <c r="H53" s="181"/>
      <c r="I53" s="147"/>
      <c r="J53" s="147" t="s">
        <v>2300</v>
      </c>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QL53" s="220"/>
      <c r="AQM53" s="220"/>
      <c r="AQN53" s="220"/>
      <c r="AQO53" s="220"/>
      <c r="AQP53" s="220"/>
      <c r="AQQ53" s="220"/>
      <c r="AQR53" s="220"/>
      <c r="AQS53" s="220"/>
      <c r="AQT53" s="220"/>
      <c r="AQU53" s="220"/>
      <c r="AQV53" s="220"/>
      <c r="AQW53" s="220"/>
      <c r="AQX53" s="220"/>
      <c r="AQY53" s="220"/>
      <c r="AQZ53" s="220"/>
      <c r="ARA53" s="220"/>
      <c r="ARB53" s="220"/>
      <c r="ARC53" s="220"/>
      <c r="ARD53" s="220"/>
      <c r="ARE53" s="220"/>
      <c r="ARF53" s="220"/>
      <c r="ARG53" s="220"/>
      <c r="ARH53" s="220"/>
      <c r="ARI53" s="220"/>
      <c r="ARJ53" s="220"/>
      <c r="ARK53" s="220"/>
      <c r="ARL53" s="220"/>
      <c r="ARM53" s="220"/>
      <c r="ARN53" s="220"/>
      <c r="ARO53" s="220"/>
      <c r="ARP53" s="220"/>
      <c r="ARQ53" s="220"/>
      <c r="ARR53" s="220"/>
      <c r="ARS53" s="220"/>
      <c r="ART53" s="220"/>
      <c r="ARU53" s="220"/>
      <c r="ARV53" s="220"/>
      <c r="ARW53" s="220"/>
      <c r="ARX53" s="220"/>
      <c r="ARY53" s="220"/>
      <c r="ARZ53" s="220"/>
      <c r="ASA53" s="220"/>
      <c r="ASB53" s="220"/>
      <c r="ASC53" s="220"/>
      <c r="ASD53" s="220"/>
      <c r="ASE53" s="220"/>
      <c r="ASF53" s="220"/>
      <c r="ASG53" s="220"/>
      <c r="ASH53" s="220"/>
      <c r="ASI53" s="220"/>
      <c r="ASJ53" s="220"/>
      <c r="ASK53" s="220"/>
      <c r="ASL53" s="220"/>
      <c r="ASM53" s="220"/>
      <c r="ASN53" s="220"/>
      <c r="ASO53" s="220"/>
      <c r="ASP53" s="220"/>
      <c r="ASQ53" s="220"/>
      <c r="ASR53" s="220"/>
      <c r="ASS53" s="220"/>
      <c r="AST53" s="220"/>
      <c r="ASU53" s="220"/>
      <c r="ASV53" s="220"/>
      <c r="ASW53" s="220"/>
      <c r="ASX53" s="220"/>
      <c r="ASY53" s="220"/>
      <c r="ASZ53" s="220"/>
      <c r="ATA53" s="220"/>
      <c r="ATB53" s="220"/>
      <c r="ATC53" s="220"/>
      <c r="ATD53" s="220"/>
      <c r="ATE53" s="220"/>
      <c r="ATF53" s="220"/>
      <c r="ATG53" s="220"/>
      <c r="ATH53" s="220"/>
      <c r="ATI53" s="220"/>
      <c r="ATJ53" s="220"/>
      <c r="ATK53" s="220"/>
      <c r="ATL53" s="220"/>
      <c r="ATM53" s="220"/>
      <c r="ATN53" s="220"/>
      <c r="ATO53" s="220"/>
      <c r="ATP53" s="220"/>
      <c r="ATQ53" s="220"/>
      <c r="ATR53" s="220"/>
      <c r="ATS53" s="220"/>
      <c r="ATT53" s="220"/>
      <c r="ATU53" s="220"/>
      <c r="ATV53" s="220"/>
      <c r="ATW53" s="220"/>
      <c r="ATX53" s="220"/>
      <c r="ATY53" s="220"/>
      <c r="ATZ53" s="220"/>
      <c r="AUA53" s="220"/>
      <c r="AUB53" s="220"/>
      <c r="AUC53" s="220"/>
      <c r="AUD53" s="220"/>
      <c r="AUE53" s="220"/>
      <c r="AUF53" s="220"/>
      <c r="AUG53" s="220"/>
      <c r="AUH53" s="220"/>
      <c r="AUI53" s="220"/>
      <c r="AUJ53" s="220"/>
      <c r="AUK53" s="220"/>
      <c r="AUL53" s="220"/>
      <c r="AUM53" s="220"/>
      <c r="AUN53" s="220"/>
      <c r="AUO53" s="220"/>
      <c r="AUP53" s="220"/>
      <c r="AUQ53" s="220"/>
      <c r="AUR53" s="220"/>
      <c r="AUS53" s="220"/>
      <c r="AUT53" s="220"/>
      <c r="AUU53" s="220"/>
      <c r="AUV53" s="220"/>
      <c r="AUW53" s="220"/>
      <c r="AUX53" s="220"/>
      <c r="AUY53" s="220"/>
      <c r="AUZ53" s="220"/>
      <c r="AVA53" s="220"/>
      <c r="AVB53" s="220"/>
      <c r="AVC53" s="220"/>
      <c r="AVD53" s="220"/>
      <c r="AVE53" s="220"/>
      <c r="AVF53" s="220"/>
      <c r="AVG53" s="220"/>
      <c r="AVH53" s="220"/>
      <c r="AVI53" s="220"/>
      <c r="AVJ53" s="220"/>
      <c r="AVK53" s="220"/>
      <c r="AVL53" s="220"/>
      <c r="AVM53" s="220"/>
      <c r="AVN53" s="220"/>
      <c r="AVO53" s="220"/>
      <c r="AVP53" s="220"/>
      <c r="AVQ53" s="220"/>
      <c r="AVR53" s="220"/>
      <c r="AVS53" s="220"/>
      <c r="AVT53" s="220"/>
      <c r="AVU53" s="220"/>
      <c r="AVV53" s="220"/>
      <c r="AVW53" s="220"/>
      <c r="AVX53" s="220"/>
      <c r="AVY53" s="220"/>
      <c r="AVZ53" s="220"/>
      <c r="AWA53" s="220"/>
      <c r="AWB53" s="220"/>
      <c r="AWC53" s="220"/>
      <c r="AWD53" s="220"/>
      <c r="AWE53" s="220"/>
      <c r="AWF53" s="220"/>
      <c r="AWG53" s="220"/>
      <c r="AWH53" s="220"/>
      <c r="AWI53" s="220"/>
      <c r="AWJ53" s="220"/>
      <c r="AWK53" s="220"/>
      <c r="AWL53" s="220"/>
      <c r="AWM53" s="220"/>
      <c r="AWN53" s="220"/>
      <c r="AWO53" s="220"/>
      <c r="AWP53" s="220"/>
      <c r="AWQ53" s="220"/>
      <c r="AWR53" s="220"/>
      <c r="AWS53" s="220"/>
      <c r="AWT53" s="220"/>
      <c r="AWU53" s="220"/>
      <c r="AWV53" s="220"/>
      <c r="AWW53" s="220"/>
      <c r="AWX53" s="220"/>
      <c r="AWY53" s="220"/>
      <c r="AWZ53" s="220"/>
      <c r="AXA53" s="220"/>
      <c r="AXB53" s="220"/>
      <c r="AXC53" s="220"/>
      <c r="AXD53" s="220"/>
      <c r="AXE53" s="220"/>
      <c r="AXF53" s="220"/>
      <c r="AXG53" s="220"/>
      <c r="AXH53" s="220"/>
      <c r="AXI53" s="220"/>
      <c r="AXJ53" s="220"/>
      <c r="AXK53" s="220"/>
      <c r="AXL53" s="220"/>
      <c r="AXM53" s="220"/>
      <c r="AXN53" s="220"/>
      <c r="AXO53" s="220"/>
      <c r="AXP53" s="220"/>
      <c r="AXQ53" s="220"/>
      <c r="AXR53" s="220"/>
      <c r="AXS53" s="220"/>
      <c r="AXT53" s="220"/>
    </row>
    <row r="54" spans="1:44 1130:1320" s="14" customFormat="1" x14ac:dyDescent="0.25">
      <c r="A54" s="147" t="s">
        <v>28</v>
      </c>
      <c r="B54" s="147" t="s">
        <v>2301</v>
      </c>
      <c r="C54" s="147" t="s">
        <v>442</v>
      </c>
      <c r="D54" s="147" t="s">
        <v>443</v>
      </c>
      <c r="E54" s="179" t="s">
        <v>1891</v>
      </c>
      <c r="F54" s="180">
        <v>8.2159999999999993</v>
      </c>
      <c r="G54" s="147">
        <v>4</v>
      </c>
      <c r="H54" s="181">
        <v>4.7619047619047616E-2</v>
      </c>
      <c r="I54" s="147" t="s">
        <v>2302</v>
      </c>
      <c r="J54" s="147" t="s">
        <v>2303</v>
      </c>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QL54" s="220"/>
      <c r="AQM54" s="220"/>
      <c r="AQN54" s="220"/>
      <c r="AQO54" s="220"/>
      <c r="AQP54" s="220"/>
      <c r="AQQ54" s="220"/>
      <c r="AQR54" s="220"/>
      <c r="AQS54" s="220"/>
      <c r="AQT54" s="220"/>
      <c r="AQU54" s="220"/>
      <c r="AQV54" s="220"/>
      <c r="AQW54" s="220"/>
      <c r="AQX54" s="220"/>
      <c r="AQY54" s="220"/>
      <c r="AQZ54" s="220"/>
      <c r="ARA54" s="220"/>
      <c r="ARB54" s="220"/>
      <c r="ARC54" s="220"/>
      <c r="ARD54" s="220"/>
      <c r="ARE54" s="220"/>
      <c r="ARF54" s="220"/>
      <c r="ARG54" s="220"/>
      <c r="ARH54" s="220"/>
      <c r="ARI54" s="220"/>
      <c r="ARJ54" s="220"/>
      <c r="ARK54" s="220"/>
      <c r="ARL54" s="220"/>
      <c r="ARM54" s="220"/>
      <c r="ARN54" s="220"/>
      <c r="ARO54" s="220"/>
      <c r="ARP54" s="220"/>
      <c r="ARQ54" s="220"/>
      <c r="ARR54" s="220"/>
      <c r="ARS54" s="220"/>
      <c r="ART54" s="220"/>
      <c r="ARU54" s="220"/>
      <c r="ARV54" s="220"/>
      <c r="ARW54" s="220"/>
      <c r="ARX54" s="220"/>
      <c r="ARY54" s="220"/>
      <c r="ARZ54" s="220"/>
      <c r="ASA54" s="220"/>
      <c r="ASB54" s="220"/>
      <c r="ASC54" s="220"/>
      <c r="ASD54" s="220"/>
      <c r="ASE54" s="220"/>
      <c r="ASF54" s="220"/>
      <c r="ASG54" s="220"/>
      <c r="ASH54" s="220"/>
      <c r="ASI54" s="220"/>
      <c r="ASJ54" s="220"/>
      <c r="ASK54" s="220"/>
      <c r="ASL54" s="220"/>
      <c r="ASM54" s="220"/>
      <c r="ASN54" s="220"/>
      <c r="ASO54" s="220"/>
      <c r="ASP54" s="220"/>
      <c r="ASQ54" s="220"/>
      <c r="ASR54" s="220"/>
      <c r="ASS54" s="220"/>
      <c r="AST54" s="220"/>
      <c r="ASU54" s="220"/>
      <c r="ASV54" s="220"/>
      <c r="ASW54" s="220"/>
      <c r="ASX54" s="220"/>
      <c r="ASY54" s="220"/>
      <c r="ASZ54" s="220"/>
      <c r="ATA54" s="220"/>
      <c r="ATB54" s="220"/>
      <c r="ATC54" s="220"/>
      <c r="ATD54" s="220"/>
      <c r="ATE54" s="220"/>
      <c r="ATF54" s="220"/>
      <c r="ATG54" s="220"/>
      <c r="ATH54" s="220"/>
      <c r="ATI54" s="220"/>
      <c r="ATJ54" s="220"/>
      <c r="ATK54" s="220"/>
      <c r="ATL54" s="220"/>
      <c r="ATM54" s="220"/>
      <c r="ATN54" s="220"/>
      <c r="ATO54" s="220"/>
      <c r="ATP54" s="220"/>
      <c r="ATQ54" s="220"/>
      <c r="ATR54" s="220"/>
      <c r="ATS54" s="220"/>
      <c r="ATT54" s="220"/>
      <c r="ATU54" s="220"/>
      <c r="ATV54" s="220"/>
      <c r="ATW54" s="220"/>
      <c r="ATX54" s="220"/>
      <c r="ATY54" s="220"/>
      <c r="ATZ54" s="220"/>
      <c r="AUA54" s="220"/>
      <c r="AUB54" s="220"/>
      <c r="AUC54" s="220"/>
      <c r="AUD54" s="220"/>
      <c r="AUE54" s="220"/>
      <c r="AUF54" s="220"/>
      <c r="AUG54" s="220"/>
      <c r="AUH54" s="220"/>
      <c r="AUI54" s="220"/>
      <c r="AUJ54" s="220"/>
      <c r="AUK54" s="220"/>
      <c r="AUL54" s="220"/>
      <c r="AUM54" s="220"/>
      <c r="AUN54" s="220"/>
      <c r="AUO54" s="220"/>
      <c r="AUP54" s="220"/>
      <c r="AUQ54" s="220"/>
      <c r="AUR54" s="220"/>
      <c r="AUS54" s="220"/>
      <c r="AUT54" s="220"/>
      <c r="AUU54" s="220"/>
      <c r="AUV54" s="220"/>
      <c r="AUW54" s="220"/>
      <c r="AUX54" s="220"/>
      <c r="AUY54" s="220"/>
      <c r="AUZ54" s="220"/>
      <c r="AVA54" s="220"/>
      <c r="AVB54" s="220"/>
      <c r="AVC54" s="220"/>
      <c r="AVD54" s="220"/>
      <c r="AVE54" s="220"/>
      <c r="AVF54" s="220"/>
      <c r="AVG54" s="220"/>
      <c r="AVH54" s="220"/>
      <c r="AVI54" s="220"/>
      <c r="AVJ54" s="220"/>
      <c r="AVK54" s="220"/>
      <c r="AVL54" s="220"/>
      <c r="AVM54" s="220"/>
      <c r="AVN54" s="220"/>
      <c r="AVO54" s="220"/>
      <c r="AVP54" s="220"/>
      <c r="AVQ54" s="220"/>
      <c r="AVR54" s="220"/>
      <c r="AVS54" s="220"/>
      <c r="AVT54" s="220"/>
      <c r="AVU54" s="220"/>
      <c r="AVV54" s="220"/>
      <c r="AVW54" s="220"/>
      <c r="AVX54" s="220"/>
      <c r="AVY54" s="220"/>
      <c r="AVZ54" s="220"/>
      <c r="AWA54" s="220"/>
      <c r="AWB54" s="220"/>
      <c r="AWC54" s="220"/>
      <c r="AWD54" s="220"/>
      <c r="AWE54" s="220"/>
      <c r="AWF54" s="220"/>
      <c r="AWG54" s="220"/>
      <c r="AWH54" s="220"/>
      <c r="AWI54" s="220"/>
      <c r="AWJ54" s="220"/>
      <c r="AWK54" s="220"/>
      <c r="AWL54" s="220"/>
      <c r="AWM54" s="220"/>
      <c r="AWN54" s="220"/>
      <c r="AWO54" s="220"/>
      <c r="AWP54" s="220"/>
      <c r="AWQ54" s="220"/>
      <c r="AWR54" s="220"/>
      <c r="AWS54" s="220"/>
      <c r="AWT54" s="220"/>
      <c r="AWU54" s="220"/>
      <c r="AWV54" s="220"/>
      <c r="AWW54" s="220"/>
      <c r="AWX54" s="220"/>
      <c r="AWY54" s="220"/>
      <c r="AWZ54" s="220"/>
      <c r="AXA54" s="220"/>
      <c r="AXB54" s="220"/>
      <c r="AXC54" s="220"/>
      <c r="AXD54" s="220"/>
      <c r="AXE54" s="220"/>
      <c r="AXF54" s="220"/>
      <c r="AXG54" s="220"/>
      <c r="AXH54" s="220"/>
      <c r="AXI54" s="220"/>
      <c r="AXJ54" s="220"/>
      <c r="AXK54" s="220"/>
      <c r="AXL54" s="220"/>
      <c r="AXM54" s="220"/>
      <c r="AXN54" s="220"/>
      <c r="AXO54" s="220"/>
      <c r="AXP54" s="220"/>
      <c r="AXQ54" s="220"/>
      <c r="AXR54" s="220"/>
      <c r="AXS54" s="220"/>
      <c r="AXT54" s="220"/>
    </row>
    <row r="55" spans="1:44 1130:1320" ht="16.5" customHeight="1" x14ac:dyDescent="0.35">
      <c r="A55" s="197" t="s">
        <v>2107</v>
      </c>
      <c r="B55" s="147" t="s">
        <v>2986</v>
      </c>
      <c r="C55" s="190" t="s">
        <v>2113</v>
      </c>
      <c r="D55" s="190" t="s">
        <v>2114</v>
      </c>
      <c r="E55" s="147" t="s">
        <v>2155</v>
      </c>
      <c r="F55" s="180">
        <v>2.7730000000000001</v>
      </c>
      <c r="G55" s="147">
        <v>7</v>
      </c>
      <c r="H55" s="181">
        <v>8.8607594936708861E-2</v>
      </c>
      <c r="I55" s="147"/>
      <c r="J55" s="147" t="s">
        <v>2987</v>
      </c>
    </row>
    <row r="56" spans="1:44 1130:1320" ht="15.75" customHeight="1" x14ac:dyDescent="0.35">
      <c r="A56" s="197" t="s">
        <v>2132</v>
      </c>
      <c r="B56" s="147" t="s">
        <v>2988</v>
      </c>
      <c r="C56" s="198" t="s">
        <v>2115</v>
      </c>
      <c r="D56" s="198" t="s">
        <v>2116</v>
      </c>
      <c r="E56" s="147" t="s">
        <v>2156</v>
      </c>
      <c r="F56" s="180">
        <v>0.44800000000000001</v>
      </c>
      <c r="G56" s="147">
        <v>68</v>
      </c>
      <c r="H56" s="181">
        <v>0.86075949367088611</v>
      </c>
      <c r="I56" s="147"/>
      <c r="J56" s="147" t="s">
        <v>2989</v>
      </c>
    </row>
    <row r="57" spans="1:44 1130:1320" s="88" customFormat="1" x14ac:dyDescent="0.25">
      <c r="A57" s="147" t="s">
        <v>97</v>
      </c>
      <c r="B57" s="147" t="s">
        <v>2304</v>
      </c>
      <c r="C57" s="179" t="s">
        <v>444</v>
      </c>
      <c r="D57" s="179" t="s">
        <v>445</v>
      </c>
      <c r="E57" s="179" t="s">
        <v>1892</v>
      </c>
      <c r="F57" s="180">
        <v>0.68500000000000005</v>
      </c>
      <c r="G57" s="147">
        <v>45</v>
      </c>
      <c r="H57" s="181">
        <v>0.81818181818181823</v>
      </c>
      <c r="I57" s="147"/>
      <c r="J57" s="147" t="s">
        <v>2305</v>
      </c>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QL57" s="220"/>
      <c r="AQM57" s="220"/>
      <c r="AQN57" s="220"/>
      <c r="AQO57" s="220"/>
      <c r="AQP57" s="220"/>
      <c r="AQQ57" s="220"/>
      <c r="AQR57" s="220"/>
      <c r="AQS57" s="220"/>
      <c r="AQT57" s="220"/>
      <c r="AQU57" s="220"/>
      <c r="AQV57" s="220"/>
      <c r="AQW57" s="220"/>
      <c r="AQX57" s="220"/>
      <c r="AQY57" s="220"/>
      <c r="AQZ57" s="220"/>
      <c r="ARA57" s="220"/>
      <c r="ARB57" s="220"/>
      <c r="ARC57" s="220"/>
      <c r="ARD57" s="220"/>
      <c r="ARE57" s="220"/>
      <c r="ARF57" s="220"/>
      <c r="ARG57" s="220"/>
      <c r="ARH57" s="220"/>
      <c r="ARI57" s="220"/>
      <c r="ARJ57" s="220"/>
      <c r="ARK57" s="220"/>
      <c r="ARL57" s="220"/>
      <c r="ARM57" s="220"/>
      <c r="ARN57" s="220"/>
      <c r="ARO57" s="220"/>
      <c r="ARP57" s="220"/>
      <c r="ARQ57" s="220"/>
      <c r="ARR57" s="220"/>
      <c r="ARS57" s="220"/>
      <c r="ART57" s="220"/>
      <c r="ARU57" s="220"/>
      <c r="ARV57" s="220"/>
      <c r="ARW57" s="220"/>
      <c r="ARX57" s="220"/>
      <c r="ARY57" s="220"/>
      <c r="ARZ57" s="220"/>
      <c r="ASA57" s="220"/>
      <c r="ASB57" s="220"/>
      <c r="ASC57" s="220"/>
      <c r="ASD57" s="220"/>
      <c r="ASE57" s="220"/>
      <c r="ASF57" s="220"/>
      <c r="ASG57" s="220"/>
      <c r="ASH57" s="220"/>
      <c r="ASI57" s="220"/>
      <c r="ASJ57" s="220"/>
      <c r="ASK57" s="220"/>
      <c r="ASL57" s="220"/>
      <c r="ASM57" s="220"/>
      <c r="ASN57" s="220"/>
      <c r="ASO57" s="220"/>
      <c r="ASP57" s="220"/>
      <c r="ASQ57" s="220"/>
      <c r="ASR57" s="220"/>
      <c r="ASS57" s="220"/>
      <c r="AST57" s="220"/>
      <c r="ASU57" s="220"/>
      <c r="ASV57" s="220"/>
      <c r="ASW57" s="220"/>
      <c r="ASX57" s="220"/>
      <c r="ASY57" s="220"/>
      <c r="ASZ57" s="220"/>
      <c r="ATA57" s="220"/>
      <c r="ATB57" s="220"/>
      <c r="ATC57" s="220"/>
      <c r="ATD57" s="220"/>
      <c r="ATE57" s="220"/>
      <c r="ATF57" s="220"/>
      <c r="ATG57" s="220"/>
      <c r="ATH57" s="220"/>
      <c r="ATI57" s="220"/>
      <c r="ATJ57" s="220"/>
      <c r="ATK57" s="220"/>
      <c r="ATL57" s="220"/>
      <c r="ATM57" s="220"/>
      <c r="ATN57" s="220"/>
      <c r="ATO57" s="220"/>
      <c r="ATP57" s="220"/>
      <c r="ATQ57" s="220"/>
      <c r="ATR57" s="220"/>
      <c r="ATS57" s="220"/>
      <c r="ATT57" s="220"/>
      <c r="ATU57" s="220"/>
      <c r="ATV57" s="220"/>
      <c r="ATW57" s="220"/>
      <c r="ATX57" s="220"/>
      <c r="ATY57" s="220"/>
      <c r="ATZ57" s="220"/>
      <c r="AUA57" s="220"/>
      <c r="AUB57" s="220"/>
      <c r="AUC57" s="220"/>
      <c r="AUD57" s="220"/>
      <c r="AUE57" s="220"/>
      <c r="AUF57" s="220"/>
      <c r="AUG57" s="220"/>
      <c r="AUH57" s="220"/>
      <c r="AUI57" s="220"/>
      <c r="AUJ57" s="220"/>
      <c r="AUK57" s="220"/>
      <c r="AUL57" s="220"/>
      <c r="AUM57" s="220"/>
      <c r="AUN57" s="220"/>
      <c r="AUO57" s="220"/>
      <c r="AUP57" s="220"/>
      <c r="AUQ57" s="220"/>
      <c r="AUR57" s="220"/>
      <c r="AUS57" s="220"/>
      <c r="AUT57" s="220"/>
      <c r="AUU57" s="220"/>
      <c r="AUV57" s="220"/>
      <c r="AUW57" s="220"/>
      <c r="AUX57" s="220"/>
      <c r="AUY57" s="220"/>
      <c r="AUZ57" s="220"/>
      <c r="AVA57" s="220"/>
      <c r="AVB57" s="220"/>
      <c r="AVC57" s="220"/>
      <c r="AVD57" s="220"/>
      <c r="AVE57" s="220"/>
      <c r="AVF57" s="220"/>
      <c r="AVG57" s="220"/>
      <c r="AVH57" s="220"/>
      <c r="AVI57" s="220"/>
      <c r="AVJ57" s="220"/>
      <c r="AVK57" s="220"/>
      <c r="AVL57" s="220"/>
      <c r="AVM57" s="220"/>
      <c r="AVN57" s="220"/>
      <c r="AVO57" s="220"/>
      <c r="AVP57" s="220"/>
      <c r="AVQ57" s="220"/>
      <c r="AVR57" s="220"/>
      <c r="AVS57" s="220"/>
      <c r="AVT57" s="220"/>
      <c r="AVU57" s="220"/>
      <c r="AVV57" s="220"/>
      <c r="AVW57" s="220"/>
      <c r="AVX57" s="220"/>
      <c r="AVY57" s="220"/>
      <c r="AVZ57" s="220"/>
      <c r="AWA57" s="220"/>
      <c r="AWB57" s="220"/>
      <c r="AWC57" s="220"/>
      <c r="AWD57" s="220"/>
      <c r="AWE57" s="220"/>
      <c r="AWF57" s="220"/>
      <c r="AWG57" s="220"/>
      <c r="AWH57" s="220"/>
      <c r="AWI57" s="220"/>
      <c r="AWJ57" s="220"/>
      <c r="AWK57" s="220"/>
      <c r="AWL57" s="220"/>
      <c r="AWM57" s="220"/>
      <c r="AWN57" s="220"/>
      <c r="AWO57" s="220"/>
      <c r="AWP57" s="220"/>
      <c r="AWQ57" s="220"/>
      <c r="AWR57" s="220"/>
      <c r="AWS57" s="220"/>
      <c r="AWT57" s="220"/>
      <c r="AWU57" s="220"/>
      <c r="AWV57" s="220"/>
      <c r="AWW57" s="220"/>
      <c r="AWX57" s="220"/>
      <c r="AWY57" s="220"/>
      <c r="AWZ57" s="220"/>
      <c r="AXA57" s="220"/>
      <c r="AXB57" s="220"/>
      <c r="AXC57" s="220"/>
      <c r="AXD57" s="220"/>
      <c r="AXE57" s="220"/>
      <c r="AXF57" s="220"/>
      <c r="AXG57" s="220"/>
      <c r="AXH57" s="220"/>
      <c r="AXI57" s="220"/>
      <c r="AXJ57" s="220"/>
      <c r="AXK57" s="220"/>
      <c r="AXL57" s="220"/>
      <c r="AXM57" s="220"/>
      <c r="AXN57" s="220"/>
      <c r="AXO57" s="220"/>
      <c r="AXP57" s="220"/>
      <c r="AXQ57" s="220"/>
      <c r="AXR57" s="220"/>
      <c r="AXS57" s="220"/>
      <c r="AXT57" s="220"/>
    </row>
    <row r="58" spans="1:44 1130:1320" s="88" customFormat="1" x14ac:dyDescent="0.25">
      <c r="A58" s="147" t="s">
        <v>98</v>
      </c>
      <c r="B58" s="147" t="s">
        <v>2306</v>
      </c>
      <c r="C58" s="179" t="s">
        <v>830</v>
      </c>
      <c r="D58" s="179" t="s">
        <v>829</v>
      </c>
      <c r="E58" s="179" t="s">
        <v>1791</v>
      </c>
      <c r="F58" s="180"/>
      <c r="G58" s="147"/>
      <c r="H58" s="181"/>
      <c r="I58" s="147"/>
      <c r="J58" s="147" t="s">
        <v>2307</v>
      </c>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QL58" s="220"/>
      <c r="AQM58" s="220"/>
      <c r="AQN58" s="220"/>
      <c r="AQO58" s="220"/>
      <c r="AQP58" s="220"/>
      <c r="AQQ58" s="220"/>
      <c r="AQR58" s="220"/>
      <c r="AQS58" s="220"/>
      <c r="AQT58" s="220"/>
      <c r="AQU58" s="220"/>
      <c r="AQV58" s="220"/>
      <c r="AQW58" s="220"/>
      <c r="AQX58" s="220"/>
      <c r="AQY58" s="220"/>
      <c r="AQZ58" s="220"/>
      <c r="ARA58" s="220"/>
      <c r="ARB58" s="220"/>
      <c r="ARC58" s="220"/>
      <c r="ARD58" s="220"/>
      <c r="ARE58" s="220"/>
      <c r="ARF58" s="220"/>
      <c r="ARG58" s="220"/>
      <c r="ARH58" s="220"/>
      <c r="ARI58" s="220"/>
      <c r="ARJ58" s="220"/>
      <c r="ARK58" s="220"/>
      <c r="ARL58" s="220"/>
      <c r="ARM58" s="220"/>
      <c r="ARN58" s="220"/>
      <c r="ARO58" s="220"/>
      <c r="ARP58" s="220"/>
      <c r="ARQ58" s="220"/>
      <c r="ARR58" s="220"/>
      <c r="ARS58" s="220"/>
      <c r="ART58" s="220"/>
      <c r="ARU58" s="220"/>
      <c r="ARV58" s="220"/>
      <c r="ARW58" s="220"/>
      <c r="ARX58" s="220"/>
      <c r="ARY58" s="220"/>
      <c r="ARZ58" s="220"/>
      <c r="ASA58" s="220"/>
      <c r="ASB58" s="220"/>
      <c r="ASC58" s="220"/>
      <c r="ASD58" s="220"/>
      <c r="ASE58" s="220"/>
      <c r="ASF58" s="220"/>
      <c r="ASG58" s="220"/>
      <c r="ASH58" s="220"/>
      <c r="ASI58" s="220"/>
      <c r="ASJ58" s="220"/>
      <c r="ASK58" s="220"/>
      <c r="ASL58" s="220"/>
      <c r="ASM58" s="220"/>
      <c r="ASN58" s="220"/>
      <c r="ASO58" s="220"/>
      <c r="ASP58" s="220"/>
      <c r="ASQ58" s="220"/>
      <c r="ASR58" s="220"/>
      <c r="ASS58" s="220"/>
      <c r="AST58" s="220"/>
      <c r="ASU58" s="220"/>
      <c r="ASV58" s="220"/>
      <c r="ASW58" s="220"/>
      <c r="ASX58" s="220"/>
      <c r="ASY58" s="220"/>
      <c r="ASZ58" s="220"/>
      <c r="ATA58" s="220"/>
      <c r="ATB58" s="220"/>
      <c r="ATC58" s="220"/>
      <c r="ATD58" s="220"/>
      <c r="ATE58" s="220"/>
      <c r="ATF58" s="220"/>
      <c r="ATG58" s="220"/>
      <c r="ATH58" s="220"/>
      <c r="ATI58" s="220"/>
      <c r="ATJ58" s="220"/>
      <c r="ATK58" s="220"/>
      <c r="ATL58" s="220"/>
      <c r="ATM58" s="220"/>
      <c r="ATN58" s="220"/>
      <c r="ATO58" s="220"/>
      <c r="ATP58" s="220"/>
      <c r="ATQ58" s="220"/>
      <c r="ATR58" s="220"/>
      <c r="ATS58" s="220"/>
      <c r="ATT58" s="220"/>
      <c r="ATU58" s="220"/>
      <c r="ATV58" s="220"/>
      <c r="ATW58" s="220"/>
      <c r="ATX58" s="220"/>
      <c r="ATY58" s="220"/>
      <c r="ATZ58" s="220"/>
      <c r="AUA58" s="220"/>
      <c r="AUB58" s="220"/>
      <c r="AUC58" s="220"/>
      <c r="AUD58" s="220"/>
      <c r="AUE58" s="220"/>
      <c r="AUF58" s="220"/>
      <c r="AUG58" s="220"/>
      <c r="AUH58" s="220"/>
      <c r="AUI58" s="220"/>
      <c r="AUJ58" s="220"/>
      <c r="AUK58" s="220"/>
      <c r="AUL58" s="220"/>
      <c r="AUM58" s="220"/>
      <c r="AUN58" s="220"/>
      <c r="AUO58" s="220"/>
      <c r="AUP58" s="220"/>
      <c r="AUQ58" s="220"/>
      <c r="AUR58" s="220"/>
      <c r="AUS58" s="220"/>
      <c r="AUT58" s="220"/>
      <c r="AUU58" s="220"/>
      <c r="AUV58" s="220"/>
      <c r="AUW58" s="220"/>
      <c r="AUX58" s="220"/>
      <c r="AUY58" s="220"/>
      <c r="AUZ58" s="220"/>
      <c r="AVA58" s="220"/>
      <c r="AVB58" s="220"/>
      <c r="AVC58" s="220"/>
      <c r="AVD58" s="220"/>
      <c r="AVE58" s="220"/>
      <c r="AVF58" s="220"/>
      <c r="AVG58" s="220"/>
      <c r="AVH58" s="220"/>
      <c r="AVI58" s="220"/>
      <c r="AVJ58" s="220"/>
      <c r="AVK58" s="220"/>
      <c r="AVL58" s="220"/>
      <c r="AVM58" s="220"/>
      <c r="AVN58" s="220"/>
      <c r="AVO58" s="220"/>
      <c r="AVP58" s="220"/>
      <c r="AVQ58" s="220"/>
      <c r="AVR58" s="220"/>
      <c r="AVS58" s="220"/>
      <c r="AVT58" s="220"/>
      <c r="AVU58" s="220"/>
      <c r="AVV58" s="220"/>
      <c r="AVW58" s="220"/>
      <c r="AVX58" s="220"/>
      <c r="AVY58" s="220"/>
      <c r="AVZ58" s="220"/>
      <c r="AWA58" s="220"/>
      <c r="AWB58" s="220"/>
      <c r="AWC58" s="220"/>
      <c r="AWD58" s="220"/>
      <c r="AWE58" s="220"/>
      <c r="AWF58" s="220"/>
      <c r="AWG58" s="220"/>
      <c r="AWH58" s="220"/>
      <c r="AWI58" s="220"/>
      <c r="AWJ58" s="220"/>
      <c r="AWK58" s="220"/>
      <c r="AWL58" s="220"/>
      <c r="AWM58" s="220"/>
      <c r="AWN58" s="220"/>
      <c r="AWO58" s="220"/>
      <c r="AWP58" s="220"/>
      <c r="AWQ58" s="220"/>
      <c r="AWR58" s="220"/>
      <c r="AWS58" s="220"/>
      <c r="AWT58" s="220"/>
      <c r="AWU58" s="220"/>
      <c r="AWV58" s="220"/>
      <c r="AWW58" s="220"/>
      <c r="AWX58" s="220"/>
      <c r="AWY58" s="220"/>
      <c r="AWZ58" s="220"/>
      <c r="AXA58" s="220"/>
      <c r="AXB58" s="220"/>
      <c r="AXC58" s="220"/>
      <c r="AXD58" s="220"/>
      <c r="AXE58" s="220"/>
      <c r="AXF58" s="220"/>
      <c r="AXG58" s="220"/>
      <c r="AXH58" s="220"/>
      <c r="AXI58" s="220"/>
      <c r="AXJ58" s="220"/>
      <c r="AXK58" s="220"/>
      <c r="AXL58" s="220"/>
      <c r="AXM58" s="220"/>
      <c r="AXN58" s="220"/>
      <c r="AXO58" s="220"/>
      <c r="AXP58" s="220"/>
      <c r="AXQ58" s="220"/>
      <c r="AXR58" s="220"/>
      <c r="AXS58" s="220"/>
      <c r="AXT58" s="220"/>
    </row>
    <row r="59" spans="1:44 1130:1320" s="88" customFormat="1" x14ac:dyDescent="0.25">
      <c r="A59" s="147" t="s">
        <v>99</v>
      </c>
      <c r="B59" s="147" t="s">
        <v>2308</v>
      </c>
      <c r="C59" s="179" t="s">
        <v>448</v>
      </c>
      <c r="D59" s="179" t="s">
        <v>449</v>
      </c>
      <c r="E59" s="179" t="s">
        <v>1893</v>
      </c>
      <c r="F59" s="180"/>
      <c r="G59" s="147"/>
      <c r="H59" s="181"/>
      <c r="I59" s="147" t="s">
        <v>2273</v>
      </c>
      <c r="J59" s="147" t="s">
        <v>2309</v>
      </c>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QL59" s="220"/>
      <c r="AQM59" s="220"/>
      <c r="AQN59" s="220"/>
      <c r="AQO59" s="220"/>
      <c r="AQP59" s="220"/>
      <c r="AQQ59" s="220"/>
      <c r="AQR59" s="220"/>
      <c r="AQS59" s="220"/>
      <c r="AQT59" s="220"/>
      <c r="AQU59" s="220"/>
      <c r="AQV59" s="220"/>
      <c r="AQW59" s="220"/>
      <c r="AQX59" s="220"/>
      <c r="AQY59" s="220"/>
      <c r="AQZ59" s="220"/>
      <c r="ARA59" s="220"/>
      <c r="ARB59" s="220"/>
      <c r="ARC59" s="220"/>
      <c r="ARD59" s="220"/>
      <c r="ARE59" s="220"/>
      <c r="ARF59" s="220"/>
      <c r="ARG59" s="220"/>
      <c r="ARH59" s="220"/>
      <c r="ARI59" s="220"/>
      <c r="ARJ59" s="220"/>
      <c r="ARK59" s="220"/>
      <c r="ARL59" s="220"/>
      <c r="ARM59" s="220"/>
      <c r="ARN59" s="220"/>
      <c r="ARO59" s="220"/>
      <c r="ARP59" s="220"/>
      <c r="ARQ59" s="220"/>
      <c r="ARR59" s="220"/>
      <c r="ARS59" s="220"/>
      <c r="ART59" s="220"/>
      <c r="ARU59" s="220"/>
      <c r="ARV59" s="220"/>
      <c r="ARW59" s="220"/>
      <c r="ARX59" s="220"/>
      <c r="ARY59" s="220"/>
      <c r="ARZ59" s="220"/>
      <c r="ASA59" s="220"/>
      <c r="ASB59" s="220"/>
      <c r="ASC59" s="220"/>
      <c r="ASD59" s="220"/>
      <c r="ASE59" s="220"/>
      <c r="ASF59" s="220"/>
      <c r="ASG59" s="220"/>
      <c r="ASH59" s="220"/>
      <c r="ASI59" s="220"/>
      <c r="ASJ59" s="220"/>
      <c r="ASK59" s="220"/>
      <c r="ASL59" s="220"/>
      <c r="ASM59" s="220"/>
      <c r="ASN59" s="220"/>
      <c r="ASO59" s="220"/>
      <c r="ASP59" s="220"/>
      <c r="ASQ59" s="220"/>
      <c r="ASR59" s="220"/>
      <c r="ASS59" s="220"/>
      <c r="AST59" s="220"/>
      <c r="ASU59" s="220"/>
      <c r="ASV59" s="220"/>
      <c r="ASW59" s="220"/>
      <c r="ASX59" s="220"/>
      <c r="ASY59" s="220"/>
      <c r="ASZ59" s="220"/>
      <c r="ATA59" s="220"/>
      <c r="ATB59" s="220"/>
      <c r="ATC59" s="220"/>
      <c r="ATD59" s="220"/>
      <c r="ATE59" s="220"/>
      <c r="ATF59" s="220"/>
      <c r="ATG59" s="220"/>
      <c r="ATH59" s="220"/>
      <c r="ATI59" s="220"/>
      <c r="ATJ59" s="220"/>
      <c r="ATK59" s="220"/>
      <c r="ATL59" s="220"/>
      <c r="ATM59" s="220"/>
      <c r="ATN59" s="220"/>
      <c r="ATO59" s="220"/>
      <c r="ATP59" s="220"/>
      <c r="ATQ59" s="220"/>
      <c r="ATR59" s="220"/>
      <c r="ATS59" s="220"/>
      <c r="ATT59" s="220"/>
      <c r="ATU59" s="220"/>
      <c r="ATV59" s="220"/>
      <c r="ATW59" s="220"/>
      <c r="ATX59" s="220"/>
      <c r="ATY59" s="220"/>
      <c r="ATZ59" s="220"/>
      <c r="AUA59" s="220"/>
      <c r="AUB59" s="220"/>
      <c r="AUC59" s="220"/>
      <c r="AUD59" s="220"/>
      <c r="AUE59" s="220"/>
      <c r="AUF59" s="220"/>
      <c r="AUG59" s="220"/>
      <c r="AUH59" s="220"/>
      <c r="AUI59" s="220"/>
      <c r="AUJ59" s="220"/>
      <c r="AUK59" s="220"/>
      <c r="AUL59" s="220"/>
      <c r="AUM59" s="220"/>
      <c r="AUN59" s="220"/>
      <c r="AUO59" s="220"/>
      <c r="AUP59" s="220"/>
      <c r="AUQ59" s="220"/>
      <c r="AUR59" s="220"/>
      <c r="AUS59" s="220"/>
      <c r="AUT59" s="220"/>
      <c r="AUU59" s="220"/>
      <c r="AUV59" s="220"/>
      <c r="AUW59" s="220"/>
      <c r="AUX59" s="220"/>
      <c r="AUY59" s="220"/>
      <c r="AUZ59" s="220"/>
      <c r="AVA59" s="220"/>
      <c r="AVB59" s="220"/>
      <c r="AVC59" s="220"/>
      <c r="AVD59" s="220"/>
      <c r="AVE59" s="220"/>
      <c r="AVF59" s="220"/>
      <c r="AVG59" s="220"/>
      <c r="AVH59" s="220"/>
      <c r="AVI59" s="220"/>
      <c r="AVJ59" s="220"/>
      <c r="AVK59" s="220"/>
      <c r="AVL59" s="220"/>
      <c r="AVM59" s="220"/>
      <c r="AVN59" s="220"/>
      <c r="AVO59" s="220"/>
      <c r="AVP59" s="220"/>
      <c r="AVQ59" s="220"/>
      <c r="AVR59" s="220"/>
      <c r="AVS59" s="220"/>
      <c r="AVT59" s="220"/>
      <c r="AVU59" s="220"/>
      <c r="AVV59" s="220"/>
      <c r="AVW59" s="220"/>
      <c r="AVX59" s="220"/>
      <c r="AVY59" s="220"/>
      <c r="AVZ59" s="220"/>
      <c r="AWA59" s="220"/>
      <c r="AWB59" s="220"/>
      <c r="AWC59" s="220"/>
      <c r="AWD59" s="220"/>
      <c r="AWE59" s="220"/>
      <c r="AWF59" s="220"/>
      <c r="AWG59" s="220"/>
      <c r="AWH59" s="220"/>
      <c r="AWI59" s="220"/>
      <c r="AWJ59" s="220"/>
      <c r="AWK59" s="220"/>
      <c r="AWL59" s="220"/>
      <c r="AWM59" s="220"/>
      <c r="AWN59" s="220"/>
      <c r="AWO59" s="220"/>
      <c r="AWP59" s="220"/>
      <c r="AWQ59" s="220"/>
      <c r="AWR59" s="220"/>
      <c r="AWS59" s="220"/>
      <c r="AWT59" s="220"/>
      <c r="AWU59" s="220"/>
      <c r="AWV59" s="220"/>
      <c r="AWW59" s="220"/>
      <c r="AWX59" s="220"/>
      <c r="AWY59" s="220"/>
      <c r="AWZ59" s="220"/>
      <c r="AXA59" s="220"/>
      <c r="AXB59" s="220"/>
      <c r="AXC59" s="220"/>
      <c r="AXD59" s="220"/>
      <c r="AXE59" s="220"/>
      <c r="AXF59" s="220"/>
      <c r="AXG59" s="220"/>
      <c r="AXH59" s="220"/>
      <c r="AXI59" s="220"/>
      <c r="AXJ59" s="220"/>
      <c r="AXK59" s="220"/>
      <c r="AXL59" s="220"/>
      <c r="AXM59" s="220"/>
      <c r="AXN59" s="220"/>
      <c r="AXO59" s="220"/>
      <c r="AXP59" s="220"/>
      <c r="AXQ59" s="220"/>
      <c r="AXR59" s="220"/>
      <c r="AXS59" s="220"/>
      <c r="AXT59" s="220"/>
    </row>
    <row r="60" spans="1:44 1130:1320" x14ac:dyDescent="0.25">
      <c r="A60" s="147" t="s">
        <v>100</v>
      </c>
      <c r="B60" s="147" t="s">
        <v>2310</v>
      </c>
      <c r="C60" s="179" t="s">
        <v>450</v>
      </c>
      <c r="D60" s="179" t="s">
        <v>451</v>
      </c>
      <c r="E60" s="179" t="s">
        <v>1894</v>
      </c>
      <c r="F60" s="180">
        <v>1.357</v>
      </c>
      <c r="G60" s="147">
        <v>40</v>
      </c>
      <c r="H60" s="181">
        <v>0.27210884353741499</v>
      </c>
      <c r="I60" s="147" t="s">
        <v>2311</v>
      </c>
      <c r="J60" s="147" t="s">
        <v>2312</v>
      </c>
    </row>
    <row r="61" spans="1:44 1130:1320" s="88" customFormat="1" x14ac:dyDescent="0.25">
      <c r="A61" s="147" t="s">
        <v>101</v>
      </c>
      <c r="B61" s="147" t="s">
        <v>2313</v>
      </c>
      <c r="C61" s="179" t="s">
        <v>1778</v>
      </c>
      <c r="D61" s="179" t="s">
        <v>1779</v>
      </c>
      <c r="E61" s="179" t="s">
        <v>1895</v>
      </c>
      <c r="F61" s="180">
        <v>0.58899999999999997</v>
      </c>
      <c r="G61" s="147">
        <v>101</v>
      </c>
      <c r="H61" s="181">
        <v>0.56111111111111112</v>
      </c>
      <c r="I61" s="147" t="s">
        <v>2314</v>
      </c>
      <c r="J61" s="147" t="s">
        <v>2315</v>
      </c>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QL61" s="220"/>
      <c r="AQM61" s="220"/>
      <c r="AQN61" s="220"/>
      <c r="AQO61" s="220"/>
      <c r="AQP61" s="220"/>
      <c r="AQQ61" s="220"/>
      <c r="AQR61" s="220"/>
      <c r="AQS61" s="220"/>
      <c r="AQT61" s="220"/>
      <c r="AQU61" s="220"/>
      <c r="AQV61" s="220"/>
      <c r="AQW61" s="220"/>
      <c r="AQX61" s="220"/>
      <c r="AQY61" s="220"/>
      <c r="AQZ61" s="220"/>
      <c r="ARA61" s="220"/>
      <c r="ARB61" s="220"/>
      <c r="ARC61" s="220"/>
      <c r="ARD61" s="220"/>
      <c r="ARE61" s="220"/>
      <c r="ARF61" s="220"/>
      <c r="ARG61" s="220"/>
      <c r="ARH61" s="220"/>
      <c r="ARI61" s="220"/>
      <c r="ARJ61" s="220"/>
      <c r="ARK61" s="220"/>
      <c r="ARL61" s="220"/>
      <c r="ARM61" s="220"/>
      <c r="ARN61" s="220"/>
      <c r="ARO61" s="220"/>
      <c r="ARP61" s="220"/>
      <c r="ARQ61" s="220"/>
      <c r="ARR61" s="220"/>
      <c r="ARS61" s="220"/>
      <c r="ART61" s="220"/>
      <c r="ARU61" s="220"/>
      <c r="ARV61" s="220"/>
      <c r="ARW61" s="220"/>
      <c r="ARX61" s="220"/>
      <c r="ARY61" s="220"/>
      <c r="ARZ61" s="220"/>
      <c r="ASA61" s="220"/>
      <c r="ASB61" s="220"/>
      <c r="ASC61" s="220"/>
      <c r="ASD61" s="220"/>
      <c r="ASE61" s="220"/>
      <c r="ASF61" s="220"/>
      <c r="ASG61" s="220"/>
      <c r="ASH61" s="220"/>
      <c r="ASI61" s="220"/>
      <c r="ASJ61" s="220"/>
      <c r="ASK61" s="220"/>
      <c r="ASL61" s="220"/>
      <c r="ASM61" s="220"/>
      <c r="ASN61" s="220"/>
      <c r="ASO61" s="220"/>
      <c r="ASP61" s="220"/>
      <c r="ASQ61" s="220"/>
      <c r="ASR61" s="220"/>
      <c r="ASS61" s="220"/>
      <c r="AST61" s="220"/>
      <c r="ASU61" s="220"/>
      <c r="ASV61" s="220"/>
      <c r="ASW61" s="220"/>
      <c r="ASX61" s="220"/>
      <c r="ASY61" s="220"/>
      <c r="ASZ61" s="220"/>
      <c r="ATA61" s="220"/>
      <c r="ATB61" s="220"/>
      <c r="ATC61" s="220"/>
      <c r="ATD61" s="220"/>
      <c r="ATE61" s="220"/>
      <c r="ATF61" s="220"/>
      <c r="ATG61" s="220"/>
      <c r="ATH61" s="220"/>
      <c r="ATI61" s="220"/>
      <c r="ATJ61" s="220"/>
      <c r="ATK61" s="220"/>
      <c r="ATL61" s="220"/>
      <c r="ATM61" s="220"/>
      <c r="ATN61" s="220"/>
      <c r="ATO61" s="220"/>
      <c r="ATP61" s="220"/>
      <c r="ATQ61" s="220"/>
      <c r="ATR61" s="220"/>
      <c r="ATS61" s="220"/>
      <c r="ATT61" s="220"/>
      <c r="ATU61" s="220"/>
      <c r="ATV61" s="220"/>
      <c r="ATW61" s="220"/>
      <c r="ATX61" s="220"/>
      <c r="ATY61" s="220"/>
      <c r="ATZ61" s="220"/>
      <c r="AUA61" s="220"/>
      <c r="AUB61" s="220"/>
      <c r="AUC61" s="220"/>
      <c r="AUD61" s="220"/>
      <c r="AUE61" s="220"/>
      <c r="AUF61" s="220"/>
      <c r="AUG61" s="220"/>
      <c r="AUH61" s="220"/>
      <c r="AUI61" s="220"/>
      <c r="AUJ61" s="220"/>
      <c r="AUK61" s="220"/>
      <c r="AUL61" s="220"/>
      <c r="AUM61" s="220"/>
      <c r="AUN61" s="220"/>
      <c r="AUO61" s="220"/>
      <c r="AUP61" s="220"/>
      <c r="AUQ61" s="220"/>
      <c r="AUR61" s="220"/>
      <c r="AUS61" s="220"/>
      <c r="AUT61" s="220"/>
      <c r="AUU61" s="220"/>
      <c r="AUV61" s="220"/>
      <c r="AUW61" s="220"/>
      <c r="AUX61" s="220"/>
      <c r="AUY61" s="220"/>
      <c r="AUZ61" s="220"/>
      <c r="AVA61" s="220"/>
      <c r="AVB61" s="220"/>
      <c r="AVC61" s="220"/>
      <c r="AVD61" s="220"/>
      <c r="AVE61" s="220"/>
      <c r="AVF61" s="220"/>
      <c r="AVG61" s="220"/>
      <c r="AVH61" s="220"/>
      <c r="AVI61" s="220"/>
      <c r="AVJ61" s="220"/>
      <c r="AVK61" s="220"/>
      <c r="AVL61" s="220"/>
      <c r="AVM61" s="220"/>
      <c r="AVN61" s="220"/>
      <c r="AVO61" s="220"/>
      <c r="AVP61" s="220"/>
      <c r="AVQ61" s="220"/>
      <c r="AVR61" s="220"/>
      <c r="AVS61" s="220"/>
      <c r="AVT61" s="220"/>
      <c r="AVU61" s="220"/>
      <c r="AVV61" s="220"/>
      <c r="AVW61" s="220"/>
      <c r="AVX61" s="220"/>
      <c r="AVY61" s="220"/>
      <c r="AVZ61" s="220"/>
      <c r="AWA61" s="220"/>
      <c r="AWB61" s="220"/>
      <c r="AWC61" s="220"/>
      <c r="AWD61" s="220"/>
      <c r="AWE61" s="220"/>
      <c r="AWF61" s="220"/>
      <c r="AWG61" s="220"/>
      <c r="AWH61" s="220"/>
      <c r="AWI61" s="220"/>
      <c r="AWJ61" s="220"/>
      <c r="AWK61" s="220"/>
      <c r="AWL61" s="220"/>
      <c r="AWM61" s="220"/>
      <c r="AWN61" s="220"/>
      <c r="AWO61" s="220"/>
      <c r="AWP61" s="220"/>
      <c r="AWQ61" s="220"/>
      <c r="AWR61" s="220"/>
      <c r="AWS61" s="220"/>
      <c r="AWT61" s="220"/>
      <c r="AWU61" s="220"/>
      <c r="AWV61" s="220"/>
      <c r="AWW61" s="220"/>
      <c r="AWX61" s="220"/>
      <c r="AWY61" s="220"/>
      <c r="AWZ61" s="220"/>
      <c r="AXA61" s="220"/>
      <c r="AXB61" s="220"/>
      <c r="AXC61" s="220"/>
      <c r="AXD61" s="220"/>
      <c r="AXE61" s="220"/>
      <c r="AXF61" s="220"/>
      <c r="AXG61" s="220"/>
      <c r="AXH61" s="220"/>
      <c r="AXI61" s="220"/>
      <c r="AXJ61" s="220"/>
      <c r="AXK61" s="220"/>
      <c r="AXL61" s="220"/>
      <c r="AXM61" s="220"/>
      <c r="AXN61" s="220"/>
      <c r="AXO61" s="220"/>
      <c r="AXP61" s="220"/>
      <c r="AXQ61" s="220"/>
      <c r="AXR61" s="220"/>
      <c r="AXS61" s="220"/>
      <c r="AXT61" s="220"/>
    </row>
    <row r="62" spans="1:44 1130:1320" x14ac:dyDescent="0.25">
      <c r="A62" s="147" t="s">
        <v>102</v>
      </c>
      <c r="B62" s="147" t="s">
        <v>2316</v>
      </c>
      <c r="C62" s="179" t="s">
        <v>452</v>
      </c>
      <c r="D62" s="179" t="s">
        <v>453</v>
      </c>
      <c r="E62" s="179" t="s">
        <v>1896</v>
      </c>
      <c r="F62" s="180">
        <v>0.68899999999999995</v>
      </c>
      <c r="G62" s="147">
        <v>14</v>
      </c>
      <c r="H62" s="181">
        <v>0.16091954022988506</v>
      </c>
      <c r="I62" s="147" t="s">
        <v>2317</v>
      </c>
      <c r="J62" s="147" t="s">
        <v>2318</v>
      </c>
    </row>
    <row r="63" spans="1:44 1130:1320" ht="20.25" customHeight="1" x14ac:dyDescent="0.25">
      <c r="A63" s="190" t="s">
        <v>1716</v>
      </c>
      <c r="B63" s="147" t="s">
        <v>2319</v>
      </c>
      <c r="C63" s="179" t="s">
        <v>1728</v>
      </c>
      <c r="D63" s="179" t="s">
        <v>1729</v>
      </c>
      <c r="E63" s="179" t="s">
        <v>1897</v>
      </c>
      <c r="F63" s="180">
        <v>2.5710000000000002</v>
      </c>
      <c r="G63" s="147">
        <v>48</v>
      </c>
      <c r="H63" s="181">
        <v>0.60759493670886078</v>
      </c>
      <c r="I63" s="147"/>
      <c r="J63" s="147" t="s">
        <v>2320</v>
      </c>
    </row>
    <row r="64" spans="1:44 1130:1320" s="27" customFormat="1" ht="21.75" customHeight="1" x14ac:dyDescent="0.25">
      <c r="A64" s="147" t="s">
        <v>103</v>
      </c>
      <c r="B64" s="147" t="s">
        <v>2321</v>
      </c>
      <c r="C64" s="179" t="s">
        <v>454</v>
      </c>
      <c r="D64" s="179" t="s">
        <v>455</v>
      </c>
      <c r="E64" s="179" t="s">
        <v>1898</v>
      </c>
      <c r="F64" s="180"/>
      <c r="G64" s="147"/>
      <c r="H64" s="181"/>
      <c r="I64" s="147"/>
      <c r="J64" s="147" t="s">
        <v>2322</v>
      </c>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QL64" s="220"/>
      <c r="AQM64" s="220"/>
      <c r="AQN64" s="220"/>
      <c r="AQO64" s="220"/>
      <c r="AQP64" s="220"/>
      <c r="AQQ64" s="220"/>
      <c r="AQR64" s="220"/>
      <c r="AQS64" s="220"/>
      <c r="AQT64" s="220"/>
      <c r="AQU64" s="220"/>
      <c r="AQV64" s="220"/>
      <c r="AQW64" s="220"/>
      <c r="AQX64" s="220"/>
      <c r="AQY64" s="220"/>
      <c r="AQZ64" s="220"/>
      <c r="ARA64" s="220"/>
      <c r="ARB64" s="220"/>
      <c r="ARC64" s="220"/>
      <c r="ARD64" s="220"/>
      <c r="ARE64" s="220"/>
      <c r="ARF64" s="220"/>
      <c r="ARG64" s="220"/>
      <c r="ARH64" s="220"/>
      <c r="ARI64" s="220"/>
      <c r="ARJ64" s="220"/>
      <c r="ARK64" s="220"/>
      <c r="ARL64" s="220"/>
      <c r="ARM64" s="220"/>
      <c r="ARN64" s="220"/>
      <c r="ARO64" s="220"/>
      <c r="ARP64" s="220"/>
      <c r="ARQ64" s="220"/>
      <c r="ARR64" s="220"/>
      <c r="ARS64" s="220"/>
      <c r="ART64" s="220"/>
      <c r="ARU64" s="220"/>
      <c r="ARV64" s="220"/>
      <c r="ARW64" s="220"/>
      <c r="ARX64" s="220"/>
      <c r="ARY64" s="220"/>
      <c r="ARZ64" s="220"/>
      <c r="ASA64" s="220"/>
      <c r="ASB64" s="220"/>
      <c r="ASC64" s="220"/>
      <c r="ASD64" s="220"/>
      <c r="ASE64" s="220"/>
      <c r="ASF64" s="220"/>
      <c r="ASG64" s="220"/>
      <c r="ASH64" s="220"/>
      <c r="ASI64" s="220"/>
      <c r="ASJ64" s="220"/>
      <c r="ASK64" s="220"/>
      <c r="ASL64" s="220"/>
      <c r="ASM64" s="220"/>
      <c r="ASN64" s="220"/>
      <c r="ASO64" s="220"/>
      <c r="ASP64" s="220"/>
      <c r="ASQ64" s="220"/>
      <c r="ASR64" s="220"/>
      <c r="ASS64" s="220"/>
      <c r="AST64" s="220"/>
      <c r="ASU64" s="220"/>
      <c r="ASV64" s="220"/>
      <c r="ASW64" s="220"/>
      <c r="ASX64" s="220"/>
      <c r="ASY64" s="220"/>
      <c r="ASZ64" s="220"/>
      <c r="ATA64" s="220"/>
      <c r="ATB64" s="220"/>
      <c r="ATC64" s="220"/>
      <c r="ATD64" s="220"/>
      <c r="ATE64" s="220"/>
      <c r="ATF64" s="220"/>
      <c r="ATG64" s="220"/>
      <c r="ATH64" s="220"/>
      <c r="ATI64" s="220"/>
      <c r="ATJ64" s="220"/>
      <c r="ATK64" s="220"/>
      <c r="ATL64" s="220"/>
      <c r="ATM64" s="220"/>
      <c r="ATN64" s="220"/>
      <c r="ATO64" s="220"/>
      <c r="ATP64" s="220"/>
      <c r="ATQ64" s="220"/>
      <c r="ATR64" s="220"/>
      <c r="ATS64" s="220"/>
      <c r="ATT64" s="220"/>
      <c r="ATU64" s="220"/>
      <c r="ATV64" s="220"/>
      <c r="ATW64" s="220"/>
      <c r="ATX64" s="220"/>
      <c r="ATY64" s="220"/>
      <c r="ATZ64" s="220"/>
      <c r="AUA64" s="220"/>
      <c r="AUB64" s="220"/>
      <c r="AUC64" s="220"/>
      <c r="AUD64" s="220"/>
      <c r="AUE64" s="220"/>
      <c r="AUF64" s="220"/>
      <c r="AUG64" s="220"/>
      <c r="AUH64" s="220"/>
      <c r="AUI64" s="220"/>
      <c r="AUJ64" s="220"/>
      <c r="AUK64" s="220"/>
      <c r="AUL64" s="220"/>
      <c r="AUM64" s="220"/>
      <c r="AUN64" s="220"/>
      <c r="AUO64" s="220"/>
      <c r="AUP64" s="220"/>
      <c r="AUQ64" s="220"/>
      <c r="AUR64" s="220"/>
      <c r="AUS64" s="220"/>
      <c r="AUT64" s="220"/>
      <c r="AUU64" s="220"/>
      <c r="AUV64" s="220"/>
      <c r="AUW64" s="220"/>
      <c r="AUX64" s="220"/>
      <c r="AUY64" s="220"/>
      <c r="AUZ64" s="220"/>
      <c r="AVA64" s="220"/>
      <c r="AVB64" s="220"/>
      <c r="AVC64" s="220"/>
      <c r="AVD64" s="220"/>
      <c r="AVE64" s="220"/>
      <c r="AVF64" s="220"/>
      <c r="AVG64" s="220"/>
      <c r="AVH64" s="220"/>
      <c r="AVI64" s="220"/>
      <c r="AVJ64" s="220"/>
      <c r="AVK64" s="220"/>
      <c r="AVL64" s="220"/>
      <c r="AVM64" s="220"/>
      <c r="AVN64" s="220"/>
      <c r="AVO64" s="220"/>
      <c r="AVP64" s="220"/>
      <c r="AVQ64" s="220"/>
      <c r="AVR64" s="220"/>
      <c r="AVS64" s="220"/>
      <c r="AVT64" s="220"/>
      <c r="AVU64" s="220"/>
      <c r="AVV64" s="220"/>
      <c r="AVW64" s="220"/>
      <c r="AVX64" s="220"/>
      <c r="AVY64" s="220"/>
      <c r="AVZ64" s="220"/>
      <c r="AWA64" s="220"/>
      <c r="AWB64" s="220"/>
      <c r="AWC64" s="220"/>
      <c r="AWD64" s="220"/>
      <c r="AWE64" s="220"/>
      <c r="AWF64" s="220"/>
      <c r="AWG64" s="220"/>
      <c r="AWH64" s="220"/>
      <c r="AWI64" s="220"/>
      <c r="AWJ64" s="220"/>
      <c r="AWK64" s="220"/>
      <c r="AWL64" s="220"/>
      <c r="AWM64" s="220"/>
      <c r="AWN64" s="220"/>
      <c r="AWO64" s="220"/>
      <c r="AWP64" s="220"/>
      <c r="AWQ64" s="220"/>
      <c r="AWR64" s="220"/>
      <c r="AWS64" s="220"/>
      <c r="AWT64" s="220"/>
      <c r="AWU64" s="220"/>
      <c r="AWV64" s="220"/>
      <c r="AWW64" s="220"/>
      <c r="AWX64" s="220"/>
      <c r="AWY64" s="220"/>
      <c r="AWZ64" s="220"/>
      <c r="AXA64" s="220"/>
      <c r="AXB64" s="220"/>
      <c r="AXC64" s="220"/>
      <c r="AXD64" s="220"/>
      <c r="AXE64" s="220"/>
      <c r="AXF64" s="220"/>
      <c r="AXG64" s="220"/>
      <c r="AXH64" s="220"/>
      <c r="AXI64" s="220"/>
      <c r="AXJ64" s="220"/>
      <c r="AXK64" s="220"/>
      <c r="AXL64" s="220"/>
      <c r="AXM64" s="220"/>
      <c r="AXN64" s="220"/>
      <c r="AXO64" s="220"/>
      <c r="AXP64" s="220"/>
      <c r="AXQ64" s="220"/>
      <c r="AXR64" s="220"/>
      <c r="AXS64" s="220"/>
      <c r="AXT64" s="220"/>
    </row>
    <row r="65" spans="1:43 1130:1320" s="88" customFormat="1" x14ac:dyDescent="0.25">
      <c r="A65" s="147" t="s">
        <v>104</v>
      </c>
      <c r="B65" s="147" t="s">
        <v>2323</v>
      </c>
      <c r="C65" s="147" t="s">
        <v>456</v>
      </c>
      <c r="D65" s="147" t="s">
        <v>457</v>
      </c>
      <c r="E65" s="179" t="s">
        <v>1899</v>
      </c>
      <c r="F65" s="180">
        <v>2.8439999999999999</v>
      </c>
      <c r="G65" s="147">
        <v>33</v>
      </c>
      <c r="H65" s="181">
        <v>9.5100864553314124E-2</v>
      </c>
      <c r="I65" s="147"/>
      <c r="J65" s="147" t="s">
        <v>2324</v>
      </c>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QL65" s="220"/>
      <c r="AQM65" s="220"/>
      <c r="AQN65" s="220"/>
      <c r="AQO65" s="220"/>
      <c r="AQP65" s="220"/>
      <c r="AQQ65" s="220"/>
      <c r="AQR65" s="220"/>
      <c r="AQS65" s="220"/>
      <c r="AQT65" s="220"/>
      <c r="AQU65" s="220"/>
      <c r="AQV65" s="220"/>
      <c r="AQW65" s="220"/>
      <c r="AQX65" s="220"/>
      <c r="AQY65" s="220"/>
      <c r="AQZ65" s="220"/>
      <c r="ARA65" s="220"/>
      <c r="ARB65" s="220"/>
      <c r="ARC65" s="220"/>
      <c r="ARD65" s="220"/>
      <c r="ARE65" s="220"/>
      <c r="ARF65" s="220"/>
      <c r="ARG65" s="220"/>
      <c r="ARH65" s="220"/>
      <c r="ARI65" s="220"/>
      <c r="ARJ65" s="220"/>
      <c r="ARK65" s="220"/>
      <c r="ARL65" s="220"/>
      <c r="ARM65" s="220"/>
      <c r="ARN65" s="220"/>
      <c r="ARO65" s="220"/>
      <c r="ARP65" s="220"/>
      <c r="ARQ65" s="220"/>
      <c r="ARR65" s="220"/>
      <c r="ARS65" s="220"/>
      <c r="ART65" s="220"/>
      <c r="ARU65" s="220"/>
      <c r="ARV65" s="220"/>
      <c r="ARW65" s="220"/>
      <c r="ARX65" s="220"/>
      <c r="ARY65" s="220"/>
      <c r="ARZ65" s="220"/>
      <c r="ASA65" s="220"/>
      <c r="ASB65" s="220"/>
      <c r="ASC65" s="220"/>
      <c r="ASD65" s="220"/>
      <c r="ASE65" s="220"/>
      <c r="ASF65" s="220"/>
      <c r="ASG65" s="220"/>
      <c r="ASH65" s="220"/>
      <c r="ASI65" s="220"/>
      <c r="ASJ65" s="220"/>
      <c r="ASK65" s="220"/>
      <c r="ASL65" s="220"/>
      <c r="ASM65" s="220"/>
      <c r="ASN65" s="220"/>
      <c r="ASO65" s="220"/>
      <c r="ASP65" s="220"/>
      <c r="ASQ65" s="220"/>
      <c r="ASR65" s="220"/>
      <c r="ASS65" s="220"/>
      <c r="AST65" s="220"/>
      <c r="ASU65" s="220"/>
      <c r="ASV65" s="220"/>
      <c r="ASW65" s="220"/>
      <c r="ASX65" s="220"/>
      <c r="ASY65" s="220"/>
      <c r="ASZ65" s="220"/>
      <c r="ATA65" s="220"/>
      <c r="ATB65" s="220"/>
      <c r="ATC65" s="220"/>
      <c r="ATD65" s="220"/>
      <c r="ATE65" s="220"/>
      <c r="ATF65" s="220"/>
      <c r="ATG65" s="220"/>
      <c r="ATH65" s="220"/>
      <c r="ATI65" s="220"/>
      <c r="ATJ65" s="220"/>
      <c r="ATK65" s="220"/>
      <c r="ATL65" s="220"/>
      <c r="ATM65" s="220"/>
      <c r="ATN65" s="220"/>
      <c r="ATO65" s="220"/>
      <c r="ATP65" s="220"/>
      <c r="ATQ65" s="220"/>
      <c r="ATR65" s="220"/>
      <c r="ATS65" s="220"/>
      <c r="ATT65" s="220"/>
      <c r="ATU65" s="220"/>
      <c r="ATV65" s="220"/>
      <c r="ATW65" s="220"/>
      <c r="ATX65" s="220"/>
      <c r="ATY65" s="220"/>
      <c r="ATZ65" s="220"/>
      <c r="AUA65" s="220"/>
      <c r="AUB65" s="220"/>
      <c r="AUC65" s="220"/>
      <c r="AUD65" s="220"/>
      <c r="AUE65" s="220"/>
      <c r="AUF65" s="220"/>
      <c r="AUG65" s="220"/>
      <c r="AUH65" s="220"/>
      <c r="AUI65" s="220"/>
      <c r="AUJ65" s="220"/>
      <c r="AUK65" s="220"/>
      <c r="AUL65" s="220"/>
      <c r="AUM65" s="220"/>
      <c r="AUN65" s="220"/>
      <c r="AUO65" s="220"/>
      <c r="AUP65" s="220"/>
      <c r="AUQ65" s="220"/>
      <c r="AUR65" s="220"/>
      <c r="AUS65" s="220"/>
      <c r="AUT65" s="220"/>
      <c r="AUU65" s="220"/>
      <c r="AUV65" s="220"/>
      <c r="AUW65" s="220"/>
      <c r="AUX65" s="220"/>
      <c r="AUY65" s="220"/>
      <c r="AUZ65" s="220"/>
      <c r="AVA65" s="220"/>
      <c r="AVB65" s="220"/>
      <c r="AVC65" s="220"/>
      <c r="AVD65" s="220"/>
      <c r="AVE65" s="220"/>
      <c r="AVF65" s="220"/>
      <c r="AVG65" s="220"/>
      <c r="AVH65" s="220"/>
      <c r="AVI65" s="220"/>
      <c r="AVJ65" s="220"/>
      <c r="AVK65" s="220"/>
      <c r="AVL65" s="220"/>
      <c r="AVM65" s="220"/>
      <c r="AVN65" s="220"/>
      <c r="AVO65" s="220"/>
      <c r="AVP65" s="220"/>
      <c r="AVQ65" s="220"/>
      <c r="AVR65" s="220"/>
      <c r="AVS65" s="220"/>
      <c r="AVT65" s="220"/>
      <c r="AVU65" s="220"/>
      <c r="AVV65" s="220"/>
      <c r="AVW65" s="220"/>
      <c r="AVX65" s="220"/>
      <c r="AVY65" s="220"/>
      <c r="AVZ65" s="220"/>
      <c r="AWA65" s="220"/>
      <c r="AWB65" s="220"/>
      <c r="AWC65" s="220"/>
      <c r="AWD65" s="220"/>
      <c r="AWE65" s="220"/>
      <c r="AWF65" s="220"/>
      <c r="AWG65" s="220"/>
      <c r="AWH65" s="220"/>
      <c r="AWI65" s="220"/>
      <c r="AWJ65" s="220"/>
      <c r="AWK65" s="220"/>
      <c r="AWL65" s="220"/>
      <c r="AWM65" s="220"/>
      <c r="AWN65" s="220"/>
      <c r="AWO65" s="220"/>
      <c r="AWP65" s="220"/>
      <c r="AWQ65" s="220"/>
      <c r="AWR65" s="220"/>
      <c r="AWS65" s="220"/>
      <c r="AWT65" s="220"/>
      <c r="AWU65" s="220"/>
      <c r="AWV65" s="220"/>
      <c r="AWW65" s="220"/>
      <c r="AWX65" s="220"/>
      <c r="AWY65" s="220"/>
      <c r="AWZ65" s="220"/>
      <c r="AXA65" s="220"/>
      <c r="AXB65" s="220"/>
      <c r="AXC65" s="220"/>
      <c r="AXD65" s="220"/>
      <c r="AXE65" s="220"/>
      <c r="AXF65" s="220"/>
      <c r="AXG65" s="220"/>
      <c r="AXH65" s="220"/>
      <c r="AXI65" s="220"/>
      <c r="AXJ65" s="220"/>
      <c r="AXK65" s="220"/>
      <c r="AXL65" s="220"/>
      <c r="AXM65" s="220"/>
      <c r="AXN65" s="220"/>
      <c r="AXO65" s="220"/>
      <c r="AXP65" s="220"/>
      <c r="AXQ65" s="220"/>
      <c r="AXR65" s="220"/>
      <c r="AXS65" s="220"/>
      <c r="AXT65" s="220"/>
    </row>
    <row r="66" spans="1:43 1130:1320" x14ac:dyDescent="0.25">
      <c r="A66" s="147" t="s">
        <v>105</v>
      </c>
      <c r="B66" s="147" t="s">
        <v>2325</v>
      </c>
      <c r="C66" s="179" t="s">
        <v>458</v>
      </c>
      <c r="D66" s="179" t="s">
        <v>459</v>
      </c>
      <c r="E66" s="179" t="s">
        <v>1900</v>
      </c>
      <c r="F66" s="180">
        <v>1.125</v>
      </c>
      <c r="G66" s="147">
        <v>53</v>
      </c>
      <c r="H66" s="181">
        <v>0.29444444444444445</v>
      </c>
      <c r="I66" s="147"/>
      <c r="J66" s="147" t="s">
        <v>2326</v>
      </c>
    </row>
    <row r="67" spans="1:43 1130:1320" s="14" customFormat="1" x14ac:dyDescent="0.25">
      <c r="A67" s="147" t="s">
        <v>268</v>
      </c>
      <c r="B67" s="147" t="s">
        <v>2955</v>
      </c>
      <c r="C67" s="179" t="s">
        <v>335</v>
      </c>
      <c r="D67" s="179" t="s">
        <v>336</v>
      </c>
      <c r="E67" s="179" t="s">
        <v>2097</v>
      </c>
      <c r="F67" s="180">
        <v>4.0810000000000004</v>
      </c>
      <c r="G67" s="147">
        <v>11</v>
      </c>
      <c r="H67" s="181">
        <v>0.11956521739130435</v>
      </c>
      <c r="I67" s="147" t="s">
        <v>2956</v>
      </c>
      <c r="J67" s="147" t="s">
        <v>2957</v>
      </c>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QL67" s="220"/>
      <c r="AQM67" s="220"/>
      <c r="AQN67" s="220"/>
      <c r="AQO67" s="220"/>
      <c r="AQP67" s="220"/>
      <c r="AQQ67" s="220"/>
      <c r="AQR67" s="220"/>
      <c r="AQS67" s="220"/>
      <c r="AQT67" s="220"/>
      <c r="AQU67" s="220"/>
      <c r="AQV67" s="220"/>
      <c r="AQW67" s="220"/>
      <c r="AQX67" s="220"/>
      <c r="AQY67" s="220"/>
      <c r="AQZ67" s="220"/>
      <c r="ARA67" s="220"/>
      <c r="ARB67" s="220"/>
      <c r="ARC67" s="220"/>
      <c r="ARD67" s="220"/>
      <c r="ARE67" s="220"/>
      <c r="ARF67" s="220"/>
      <c r="ARG67" s="220"/>
      <c r="ARH67" s="220"/>
      <c r="ARI67" s="220"/>
      <c r="ARJ67" s="220"/>
      <c r="ARK67" s="220"/>
      <c r="ARL67" s="220"/>
      <c r="ARM67" s="220"/>
      <c r="ARN67" s="220"/>
      <c r="ARO67" s="220"/>
      <c r="ARP67" s="220"/>
      <c r="ARQ67" s="220"/>
      <c r="ARR67" s="220"/>
      <c r="ARS67" s="220"/>
      <c r="ART67" s="220"/>
      <c r="ARU67" s="220"/>
      <c r="ARV67" s="220"/>
      <c r="ARW67" s="220"/>
      <c r="ARX67" s="220"/>
      <c r="ARY67" s="220"/>
      <c r="ARZ67" s="220"/>
      <c r="ASA67" s="220"/>
      <c r="ASB67" s="220"/>
      <c r="ASC67" s="220"/>
      <c r="ASD67" s="220"/>
      <c r="ASE67" s="220"/>
      <c r="ASF67" s="220"/>
      <c r="ASG67" s="220"/>
      <c r="ASH67" s="220"/>
      <c r="ASI67" s="220"/>
      <c r="ASJ67" s="220"/>
      <c r="ASK67" s="220"/>
      <c r="ASL67" s="220"/>
      <c r="ASM67" s="220"/>
      <c r="ASN67" s="220"/>
      <c r="ASO67" s="220"/>
      <c r="ASP67" s="220"/>
      <c r="ASQ67" s="220"/>
      <c r="ASR67" s="220"/>
      <c r="ASS67" s="220"/>
      <c r="AST67" s="220"/>
      <c r="ASU67" s="220"/>
      <c r="ASV67" s="220"/>
      <c r="ASW67" s="220"/>
      <c r="ASX67" s="220"/>
      <c r="ASY67" s="220"/>
      <c r="ASZ67" s="220"/>
      <c r="ATA67" s="220"/>
      <c r="ATB67" s="220"/>
      <c r="ATC67" s="220"/>
      <c r="ATD67" s="220"/>
      <c r="ATE67" s="220"/>
      <c r="ATF67" s="220"/>
      <c r="ATG67" s="220"/>
      <c r="ATH67" s="220"/>
      <c r="ATI67" s="220"/>
      <c r="ATJ67" s="220"/>
      <c r="ATK67" s="220"/>
      <c r="ATL67" s="220"/>
      <c r="ATM67" s="220"/>
      <c r="ATN67" s="220"/>
      <c r="ATO67" s="220"/>
      <c r="ATP67" s="220"/>
      <c r="ATQ67" s="220"/>
      <c r="ATR67" s="220"/>
      <c r="ATS67" s="220"/>
      <c r="ATT67" s="220"/>
      <c r="ATU67" s="220"/>
      <c r="ATV67" s="220"/>
      <c r="ATW67" s="220"/>
      <c r="ATX67" s="220"/>
      <c r="ATY67" s="220"/>
      <c r="ATZ67" s="220"/>
      <c r="AUA67" s="220"/>
      <c r="AUB67" s="220"/>
      <c r="AUC67" s="220"/>
      <c r="AUD67" s="220"/>
      <c r="AUE67" s="220"/>
      <c r="AUF67" s="220"/>
      <c r="AUG67" s="220"/>
      <c r="AUH67" s="220"/>
      <c r="AUI67" s="220"/>
      <c r="AUJ67" s="220"/>
      <c r="AUK67" s="220"/>
      <c r="AUL67" s="220"/>
      <c r="AUM67" s="220"/>
      <c r="AUN67" s="220"/>
      <c r="AUO67" s="220"/>
      <c r="AUP67" s="220"/>
      <c r="AUQ67" s="220"/>
      <c r="AUR67" s="220"/>
      <c r="AUS67" s="220"/>
      <c r="AUT67" s="220"/>
      <c r="AUU67" s="220"/>
      <c r="AUV67" s="220"/>
      <c r="AUW67" s="220"/>
      <c r="AUX67" s="220"/>
      <c r="AUY67" s="220"/>
      <c r="AUZ67" s="220"/>
      <c r="AVA67" s="220"/>
      <c r="AVB67" s="220"/>
      <c r="AVC67" s="220"/>
      <c r="AVD67" s="220"/>
      <c r="AVE67" s="220"/>
      <c r="AVF67" s="220"/>
      <c r="AVG67" s="220"/>
      <c r="AVH67" s="220"/>
      <c r="AVI67" s="220"/>
      <c r="AVJ67" s="220"/>
      <c r="AVK67" s="220"/>
      <c r="AVL67" s="220"/>
      <c r="AVM67" s="220"/>
      <c r="AVN67" s="220"/>
      <c r="AVO67" s="220"/>
      <c r="AVP67" s="220"/>
      <c r="AVQ67" s="220"/>
      <c r="AVR67" s="220"/>
      <c r="AVS67" s="220"/>
      <c r="AVT67" s="220"/>
      <c r="AVU67" s="220"/>
      <c r="AVV67" s="220"/>
      <c r="AVW67" s="220"/>
      <c r="AVX67" s="220"/>
      <c r="AVY67" s="220"/>
      <c r="AVZ67" s="220"/>
      <c r="AWA67" s="220"/>
      <c r="AWB67" s="220"/>
      <c r="AWC67" s="220"/>
      <c r="AWD67" s="220"/>
      <c r="AWE67" s="220"/>
      <c r="AWF67" s="220"/>
      <c r="AWG67" s="220"/>
      <c r="AWH67" s="220"/>
      <c r="AWI67" s="220"/>
      <c r="AWJ67" s="220"/>
      <c r="AWK67" s="220"/>
      <c r="AWL67" s="220"/>
      <c r="AWM67" s="220"/>
      <c r="AWN67" s="220"/>
      <c r="AWO67" s="220"/>
      <c r="AWP67" s="220"/>
      <c r="AWQ67" s="220"/>
      <c r="AWR67" s="220"/>
      <c r="AWS67" s="220"/>
      <c r="AWT67" s="220"/>
      <c r="AWU67" s="220"/>
      <c r="AWV67" s="220"/>
      <c r="AWW67" s="220"/>
      <c r="AWX67" s="220"/>
      <c r="AWY67" s="220"/>
      <c r="AWZ67" s="220"/>
      <c r="AXA67" s="220"/>
      <c r="AXB67" s="220"/>
      <c r="AXC67" s="220"/>
      <c r="AXD67" s="220"/>
      <c r="AXE67" s="220"/>
      <c r="AXF67" s="220"/>
      <c r="AXG67" s="220"/>
      <c r="AXH67" s="220"/>
      <c r="AXI67" s="220"/>
      <c r="AXJ67" s="220"/>
      <c r="AXK67" s="220"/>
      <c r="AXL67" s="220"/>
      <c r="AXM67" s="220"/>
      <c r="AXN67" s="220"/>
      <c r="AXO67" s="220"/>
      <c r="AXP67" s="220"/>
      <c r="AXQ67" s="220"/>
      <c r="AXR67" s="220"/>
      <c r="AXS67" s="220"/>
      <c r="AXT67" s="220"/>
    </row>
    <row r="68" spans="1:43 1130:1320" s="14" customFormat="1" x14ac:dyDescent="0.25">
      <c r="A68" s="147" t="s">
        <v>68</v>
      </c>
      <c r="B68" s="147" t="s">
        <v>2211</v>
      </c>
      <c r="C68" s="179" t="s">
        <v>379</v>
      </c>
      <c r="D68" s="179" t="s">
        <v>380</v>
      </c>
      <c r="E68" s="179" t="s">
        <v>1862</v>
      </c>
      <c r="F68" s="180">
        <v>4.0410000000000004</v>
      </c>
      <c r="G68" s="147">
        <v>22</v>
      </c>
      <c r="H68" s="181">
        <v>0.10426540284360189</v>
      </c>
      <c r="I68" s="147" t="s">
        <v>2212</v>
      </c>
      <c r="J68" s="147" t="s">
        <v>2213</v>
      </c>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QL68" s="220"/>
      <c r="AQM68" s="220"/>
      <c r="AQN68" s="220"/>
      <c r="AQO68" s="220"/>
      <c r="AQP68" s="220"/>
      <c r="AQQ68" s="220"/>
      <c r="AQR68" s="220"/>
      <c r="AQS68" s="220"/>
      <c r="AQT68" s="220"/>
      <c r="AQU68" s="220"/>
      <c r="AQV68" s="220"/>
      <c r="AQW68" s="220"/>
      <c r="AQX68" s="220"/>
      <c r="AQY68" s="220"/>
      <c r="AQZ68" s="220"/>
      <c r="ARA68" s="220"/>
      <c r="ARB68" s="220"/>
      <c r="ARC68" s="220"/>
      <c r="ARD68" s="220"/>
      <c r="ARE68" s="220"/>
      <c r="ARF68" s="220"/>
      <c r="ARG68" s="220"/>
      <c r="ARH68" s="220"/>
      <c r="ARI68" s="220"/>
      <c r="ARJ68" s="220"/>
      <c r="ARK68" s="220"/>
      <c r="ARL68" s="220"/>
      <c r="ARM68" s="220"/>
      <c r="ARN68" s="220"/>
      <c r="ARO68" s="220"/>
      <c r="ARP68" s="220"/>
      <c r="ARQ68" s="220"/>
      <c r="ARR68" s="220"/>
      <c r="ARS68" s="220"/>
      <c r="ART68" s="220"/>
      <c r="ARU68" s="220"/>
      <c r="ARV68" s="220"/>
      <c r="ARW68" s="220"/>
      <c r="ARX68" s="220"/>
      <c r="ARY68" s="220"/>
      <c r="ARZ68" s="220"/>
      <c r="ASA68" s="220"/>
      <c r="ASB68" s="220"/>
      <c r="ASC68" s="220"/>
      <c r="ASD68" s="220"/>
      <c r="ASE68" s="220"/>
      <c r="ASF68" s="220"/>
      <c r="ASG68" s="220"/>
      <c r="ASH68" s="220"/>
      <c r="ASI68" s="220"/>
      <c r="ASJ68" s="220"/>
      <c r="ASK68" s="220"/>
      <c r="ASL68" s="220"/>
      <c r="ASM68" s="220"/>
      <c r="ASN68" s="220"/>
      <c r="ASO68" s="220"/>
      <c r="ASP68" s="220"/>
      <c r="ASQ68" s="220"/>
      <c r="ASR68" s="220"/>
      <c r="ASS68" s="220"/>
      <c r="AST68" s="220"/>
      <c r="ASU68" s="220"/>
      <c r="ASV68" s="220"/>
      <c r="ASW68" s="220"/>
      <c r="ASX68" s="220"/>
      <c r="ASY68" s="220"/>
      <c r="ASZ68" s="220"/>
      <c r="ATA68" s="220"/>
      <c r="ATB68" s="220"/>
      <c r="ATC68" s="220"/>
      <c r="ATD68" s="220"/>
      <c r="ATE68" s="220"/>
      <c r="ATF68" s="220"/>
      <c r="ATG68" s="220"/>
      <c r="ATH68" s="220"/>
      <c r="ATI68" s="220"/>
      <c r="ATJ68" s="220"/>
      <c r="ATK68" s="220"/>
      <c r="ATL68" s="220"/>
      <c r="ATM68" s="220"/>
      <c r="ATN68" s="220"/>
      <c r="ATO68" s="220"/>
      <c r="ATP68" s="220"/>
      <c r="ATQ68" s="220"/>
      <c r="ATR68" s="220"/>
      <c r="ATS68" s="220"/>
      <c r="ATT68" s="220"/>
      <c r="ATU68" s="220"/>
      <c r="ATV68" s="220"/>
      <c r="ATW68" s="220"/>
      <c r="ATX68" s="220"/>
      <c r="ATY68" s="220"/>
      <c r="ATZ68" s="220"/>
      <c r="AUA68" s="220"/>
      <c r="AUB68" s="220"/>
      <c r="AUC68" s="220"/>
      <c r="AUD68" s="220"/>
      <c r="AUE68" s="220"/>
      <c r="AUF68" s="220"/>
      <c r="AUG68" s="220"/>
      <c r="AUH68" s="220"/>
      <c r="AUI68" s="220"/>
      <c r="AUJ68" s="220"/>
      <c r="AUK68" s="220"/>
      <c r="AUL68" s="220"/>
      <c r="AUM68" s="220"/>
      <c r="AUN68" s="220"/>
      <c r="AUO68" s="220"/>
      <c r="AUP68" s="220"/>
      <c r="AUQ68" s="220"/>
      <c r="AUR68" s="220"/>
      <c r="AUS68" s="220"/>
      <c r="AUT68" s="220"/>
      <c r="AUU68" s="220"/>
      <c r="AUV68" s="220"/>
      <c r="AUW68" s="220"/>
      <c r="AUX68" s="220"/>
      <c r="AUY68" s="220"/>
      <c r="AUZ68" s="220"/>
      <c r="AVA68" s="220"/>
      <c r="AVB68" s="220"/>
      <c r="AVC68" s="220"/>
      <c r="AVD68" s="220"/>
      <c r="AVE68" s="220"/>
      <c r="AVF68" s="220"/>
      <c r="AVG68" s="220"/>
      <c r="AVH68" s="220"/>
      <c r="AVI68" s="220"/>
      <c r="AVJ68" s="220"/>
      <c r="AVK68" s="220"/>
      <c r="AVL68" s="220"/>
      <c r="AVM68" s="220"/>
      <c r="AVN68" s="220"/>
      <c r="AVO68" s="220"/>
      <c r="AVP68" s="220"/>
      <c r="AVQ68" s="220"/>
      <c r="AVR68" s="220"/>
      <c r="AVS68" s="220"/>
      <c r="AVT68" s="220"/>
      <c r="AVU68" s="220"/>
      <c r="AVV68" s="220"/>
      <c r="AVW68" s="220"/>
      <c r="AVX68" s="220"/>
      <c r="AVY68" s="220"/>
      <c r="AVZ68" s="220"/>
      <c r="AWA68" s="220"/>
      <c r="AWB68" s="220"/>
      <c r="AWC68" s="220"/>
      <c r="AWD68" s="220"/>
      <c r="AWE68" s="220"/>
      <c r="AWF68" s="220"/>
      <c r="AWG68" s="220"/>
      <c r="AWH68" s="220"/>
      <c r="AWI68" s="220"/>
      <c r="AWJ68" s="220"/>
      <c r="AWK68" s="220"/>
      <c r="AWL68" s="220"/>
      <c r="AWM68" s="220"/>
      <c r="AWN68" s="220"/>
      <c r="AWO68" s="220"/>
      <c r="AWP68" s="220"/>
      <c r="AWQ68" s="220"/>
      <c r="AWR68" s="220"/>
      <c r="AWS68" s="220"/>
      <c r="AWT68" s="220"/>
      <c r="AWU68" s="220"/>
      <c r="AWV68" s="220"/>
      <c r="AWW68" s="220"/>
      <c r="AWX68" s="220"/>
      <c r="AWY68" s="220"/>
      <c r="AWZ68" s="220"/>
      <c r="AXA68" s="220"/>
      <c r="AXB68" s="220"/>
      <c r="AXC68" s="220"/>
      <c r="AXD68" s="220"/>
      <c r="AXE68" s="220"/>
      <c r="AXF68" s="220"/>
      <c r="AXG68" s="220"/>
      <c r="AXH68" s="220"/>
      <c r="AXI68" s="220"/>
      <c r="AXJ68" s="220"/>
      <c r="AXK68" s="220"/>
      <c r="AXL68" s="220"/>
      <c r="AXM68" s="220"/>
      <c r="AXN68" s="220"/>
      <c r="AXO68" s="220"/>
      <c r="AXP68" s="220"/>
      <c r="AXQ68" s="220"/>
      <c r="AXR68" s="220"/>
      <c r="AXS68" s="220"/>
      <c r="AXT68" s="220"/>
    </row>
    <row r="69" spans="1:43 1130:1320" x14ac:dyDescent="0.25">
      <c r="A69" s="147" t="s">
        <v>106</v>
      </c>
      <c r="B69" s="147" t="s">
        <v>2332</v>
      </c>
      <c r="C69" s="179" t="s">
        <v>460</v>
      </c>
      <c r="D69" s="179" t="s">
        <v>461</v>
      </c>
      <c r="E69" s="179" t="s">
        <v>1792</v>
      </c>
      <c r="F69" s="180"/>
      <c r="G69" s="147"/>
      <c r="H69" s="181"/>
      <c r="I69" s="147" t="s">
        <v>2333</v>
      </c>
      <c r="J69" s="147" t="s">
        <v>2334</v>
      </c>
    </row>
    <row r="70" spans="1:43 1130:1320" s="144" customFormat="1" x14ac:dyDescent="0.25">
      <c r="A70" s="147" t="s">
        <v>148</v>
      </c>
      <c r="B70" s="147" t="s">
        <v>2469</v>
      </c>
      <c r="C70" s="179" t="s">
        <v>542</v>
      </c>
      <c r="D70" s="179" t="s">
        <v>543</v>
      </c>
      <c r="E70" s="179" t="s">
        <v>1948</v>
      </c>
      <c r="F70" s="180">
        <v>3.7480000000000002</v>
      </c>
      <c r="G70" s="147">
        <v>49</v>
      </c>
      <c r="H70" s="181">
        <v>0.32666666666666666</v>
      </c>
      <c r="I70" s="147" t="s">
        <v>2470</v>
      </c>
      <c r="J70" s="147" t="s">
        <v>2471</v>
      </c>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QL70" s="220"/>
      <c r="AQM70" s="220"/>
      <c r="AQN70" s="220"/>
      <c r="AQO70" s="220"/>
      <c r="AQP70" s="220"/>
      <c r="AQQ70" s="220"/>
      <c r="AQR70" s="220"/>
      <c r="AQS70" s="220"/>
      <c r="AQT70" s="220"/>
      <c r="AQU70" s="220"/>
      <c r="AQV70" s="220"/>
      <c r="AQW70" s="220"/>
      <c r="AQX70" s="220"/>
      <c r="AQY70" s="220"/>
      <c r="AQZ70" s="220"/>
      <c r="ARA70" s="220"/>
      <c r="ARB70" s="220"/>
      <c r="ARC70" s="220"/>
      <c r="ARD70" s="220"/>
      <c r="ARE70" s="220"/>
      <c r="ARF70" s="220"/>
      <c r="ARG70" s="220"/>
      <c r="ARH70" s="220"/>
      <c r="ARI70" s="220"/>
      <c r="ARJ70" s="220"/>
      <c r="ARK70" s="220"/>
      <c r="ARL70" s="220"/>
      <c r="ARM70" s="220"/>
      <c r="ARN70" s="220"/>
      <c r="ARO70" s="220"/>
      <c r="ARP70" s="220"/>
      <c r="ARQ70" s="220"/>
      <c r="ARR70" s="220"/>
      <c r="ARS70" s="220"/>
      <c r="ART70" s="220"/>
      <c r="ARU70" s="220"/>
      <c r="ARV70" s="220"/>
      <c r="ARW70" s="220"/>
      <c r="ARX70" s="220"/>
      <c r="ARY70" s="220"/>
      <c r="ARZ70" s="220"/>
      <c r="ASA70" s="220"/>
      <c r="ASB70" s="220"/>
      <c r="ASC70" s="220"/>
      <c r="ASD70" s="220"/>
      <c r="ASE70" s="220"/>
      <c r="ASF70" s="220"/>
      <c r="ASG70" s="220"/>
      <c r="ASH70" s="220"/>
      <c r="ASI70" s="220"/>
      <c r="ASJ70" s="220"/>
      <c r="ASK70" s="220"/>
      <c r="ASL70" s="220"/>
      <c r="ASM70" s="220"/>
      <c r="ASN70" s="220"/>
      <c r="ASO70" s="220"/>
      <c r="ASP70" s="220"/>
      <c r="ASQ70" s="220"/>
      <c r="ASR70" s="220"/>
      <c r="ASS70" s="220"/>
      <c r="AST70" s="220"/>
      <c r="ASU70" s="220"/>
      <c r="ASV70" s="220"/>
      <c r="ASW70" s="220"/>
      <c r="ASX70" s="220"/>
      <c r="ASY70" s="220"/>
      <c r="ASZ70" s="220"/>
      <c r="ATA70" s="220"/>
      <c r="ATB70" s="220"/>
      <c r="ATC70" s="220"/>
      <c r="ATD70" s="220"/>
      <c r="ATE70" s="220"/>
      <c r="ATF70" s="220"/>
      <c r="ATG70" s="220"/>
      <c r="ATH70" s="220"/>
      <c r="ATI70" s="220"/>
      <c r="ATJ70" s="220"/>
      <c r="ATK70" s="220"/>
      <c r="ATL70" s="220"/>
      <c r="ATM70" s="220"/>
      <c r="ATN70" s="220"/>
      <c r="ATO70" s="220"/>
      <c r="ATP70" s="220"/>
      <c r="ATQ70" s="220"/>
      <c r="ATR70" s="220"/>
      <c r="ATS70" s="220"/>
      <c r="ATT70" s="220"/>
      <c r="ATU70" s="220"/>
      <c r="ATV70" s="220"/>
      <c r="ATW70" s="220"/>
      <c r="ATX70" s="220"/>
      <c r="ATY70" s="220"/>
      <c r="ATZ70" s="220"/>
      <c r="AUA70" s="220"/>
      <c r="AUB70" s="220"/>
      <c r="AUC70" s="220"/>
      <c r="AUD70" s="220"/>
      <c r="AUE70" s="220"/>
      <c r="AUF70" s="220"/>
      <c r="AUG70" s="220"/>
      <c r="AUH70" s="220"/>
      <c r="AUI70" s="220"/>
      <c r="AUJ70" s="220"/>
      <c r="AUK70" s="220"/>
      <c r="AUL70" s="220"/>
      <c r="AUM70" s="220"/>
      <c r="AUN70" s="220"/>
      <c r="AUO70" s="220"/>
      <c r="AUP70" s="220"/>
      <c r="AUQ70" s="220"/>
      <c r="AUR70" s="220"/>
      <c r="AUS70" s="220"/>
      <c r="AUT70" s="220"/>
      <c r="AUU70" s="220"/>
      <c r="AUV70" s="220"/>
      <c r="AUW70" s="220"/>
      <c r="AUX70" s="220"/>
      <c r="AUY70" s="220"/>
      <c r="AUZ70" s="220"/>
      <c r="AVA70" s="220"/>
      <c r="AVB70" s="220"/>
      <c r="AVC70" s="220"/>
      <c r="AVD70" s="220"/>
      <c r="AVE70" s="220"/>
      <c r="AVF70" s="220"/>
      <c r="AVG70" s="220"/>
      <c r="AVH70" s="220"/>
      <c r="AVI70" s="220"/>
      <c r="AVJ70" s="220"/>
      <c r="AVK70" s="220"/>
      <c r="AVL70" s="220"/>
      <c r="AVM70" s="220"/>
      <c r="AVN70" s="220"/>
      <c r="AVO70" s="220"/>
      <c r="AVP70" s="220"/>
      <c r="AVQ70" s="220"/>
      <c r="AVR70" s="220"/>
      <c r="AVS70" s="220"/>
      <c r="AVT70" s="220"/>
      <c r="AVU70" s="220"/>
      <c r="AVV70" s="220"/>
      <c r="AVW70" s="220"/>
      <c r="AVX70" s="220"/>
      <c r="AVY70" s="220"/>
      <c r="AVZ70" s="220"/>
      <c r="AWA70" s="220"/>
      <c r="AWB70" s="220"/>
      <c r="AWC70" s="220"/>
      <c r="AWD70" s="220"/>
      <c r="AWE70" s="220"/>
      <c r="AWF70" s="220"/>
      <c r="AWG70" s="220"/>
      <c r="AWH70" s="220"/>
      <c r="AWI70" s="220"/>
      <c r="AWJ70" s="220"/>
      <c r="AWK70" s="220"/>
      <c r="AWL70" s="220"/>
      <c r="AWM70" s="220"/>
      <c r="AWN70" s="220"/>
      <c r="AWO70" s="220"/>
      <c r="AWP70" s="220"/>
      <c r="AWQ70" s="220"/>
      <c r="AWR70" s="220"/>
      <c r="AWS70" s="220"/>
      <c r="AWT70" s="220"/>
      <c r="AWU70" s="220"/>
      <c r="AWV70" s="220"/>
      <c r="AWW70" s="220"/>
      <c r="AWX70" s="220"/>
      <c r="AWY70" s="220"/>
      <c r="AWZ70" s="220"/>
      <c r="AXA70" s="220"/>
      <c r="AXB70" s="220"/>
      <c r="AXC70" s="220"/>
      <c r="AXD70" s="220"/>
      <c r="AXE70" s="220"/>
      <c r="AXF70" s="220"/>
      <c r="AXG70" s="220"/>
      <c r="AXH70" s="220"/>
      <c r="AXI70" s="220"/>
      <c r="AXJ70" s="220"/>
      <c r="AXK70" s="220"/>
      <c r="AXL70" s="220"/>
      <c r="AXM70" s="220"/>
      <c r="AXN70" s="220"/>
      <c r="AXO70" s="220"/>
      <c r="AXP70" s="220"/>
      <c r="AXQ70" s="220"/>
      <c r="AXR70" s="220"/>
      <c r="AXS70" s="220"/>
      <c r="AXT70" s="220"/>
    </row>
    <row r="71" spans="1:43 1130:1320" s="14" customFormat="1" x14ac:dyDescent="0.25">
      <c r="A71" s="147" t="s">
        <v>38</v>
      </c>
      <c r="B71" s="147" t="s">
        <v>2377</v>
      </c>
      <c r="C71" s="179" t="s">
        <v>1780</v>
      </c>
      <c r="D71" s="179" t="s">
        <v>482</v>
      </c>
      <c r="E71" s="179" t="s">
        <v>1916</v>
      </c>
      <c r="F71" s="180">
        <v>3.72</v>
      </c>
      <c r="G71" s="147">
        <v>31</v>
      </c>
      <c r="H71" s="181">
        <v>0.25</v>
      </c>
      <c r="I71" s="147" t="s">
        <v>2378</v>
      </c>
      <c r="J71" s="147" t="s">
        <v>2379</v>
      </c>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QL71" s="220"/>
      <c r="AQM71" s="220"/>
      <c r="AQN71" s="220"/>
      <c r="AQO71" s="220"/>
      <c r="AQP71" s="220"/>
      <c r="AQQ71" s="220"/>
      <c r="AQR71" s="220"/>
      <c r="AQS71" s="220"/>
      <c r="AQT71" s="220"/>
      <c r="AQU71" s="220"/>
      <c r="AQV71" s="220"/>
      <c r="AQW71" s="220"/>
      <c r="AQX71" s="220"/>
      <c r="AQY71" s="220"/>
      <c r="AQZ71" s="220"/>
      <c r="ARA71" s="220"/>
      <c r="ARB71" s="220"/>
      <c r="ARC71" s="220"/>
      <c r="ARD71" s="220"/>
      <c r="ARE71" s="220"/>
      <c r="ARF71" s="220"/>
      <c r="ARG71" s="220"/>
      <c r="ARH71" s="220"/>
      <c r="ARI71" s="220"/>
      <c r="ARJ71" s="220"/>
      <c r="ARK71" s="220"/>
      <c r="ARL71" s="220"/>
      <c r="ARM71" s="220"/>
      <c r="ARN71" s="220"/>
      <c r="ARO71" s="220"/>
      <c r="ARP71" s="220"/>
      <c r="ARQ71" s="220"/>
      <c r="ARR71" s="220"/>
      <c r="ARS71" s="220"/>
      <c r="ART71" s="220"/>
      <c r="ARU71" s="220"/>
      <c r="ARV71" s="220"/>
      <c r="ARW71" s="220"/>
      <c r="ARX71" s="220"/>
      <c r="ARY71" s="220"/>
      <c r="ARZ71" s="220"/>
      <c r="ASA71" s="220"/>
      <c r="ASB71" s="220"/>
      <c r="ASC71" s="220"/>
      <c r="ASD71" s="220"/>
      <c r="ASE71" s="220"/>
      <c r="ASF71" s="220"/>
      <c r="ASG71" s="220"/>
      <c r="ASH71" s="220"/>
      <c r="ASI71" s="220"/>
      <c r="ASJ71" s="220"/>
      <c r="ASK71" s="220"/>
      <c r="ASL71" s="220"/>
      <c r="ASM71" s="220"/>
      <c r="ASN71" s="220"/>
      <c r="ASO71" s="220"/>
      <c r="ASP71" s="220"/>
      <c r="ASQ71" s="220"/>
      <c r="ASR71" s="220"/>
      <c r="ASS71" s="220"/>
      <c r="AST71" s="220"/>
      <c r="ASU71" s="220"/>
      <c r="ASV71" s="220"/>
      <c r="ASW71" s="220"/>
      <c r="ASX71" s="220"/>
      <c r="ASY71" s="220"/>
      <c r="ASZ71" s="220"/>
      <c r="ATA71" s="220"/>
      <c r="ATB71" s="220"/>
      <c r="ATC71" s="220"/>
      <c r="ATD71" s="220"/>
      <c r="ATE71" s="220"/>
      <c r="ATF71" s="220"/>
      <c r="ATG71" s="220"/>
      <c r="ATH71" s="220"/>
      <c r="ATI71" s="220"/>
      <c r="ATJ71" s="220"/>
      <c r="ATK71" s="220"/>
      <c r="ATL71" s="220"/>
      <c r="ATM71" s="220"/>
      <c r="ATN71" s="220"/>
      <c r="ATO71" s="220"/>
      <c r="ATP71" s="220"/>
      <c r="ATQ71" s="220"/>
      <c r="ATR71" s="220"/>
      <c r="ATS71" s="220"/>
      <c r="ATT71" s="220"/>
      <c r="ATU71" s="220"/>
      <c r="ATV71" s="220"/>
      <c r="ATW71" s="220"/>
      <c r="ATX71" s="220"/>
      <c r="ATY71" s="220"/>
      <c r="ATZ71" s="220"/>
      <c r="AUA71" s="220"/>
      <c r="AUB71" s="220"/>
      <c r="AUC71" s="220"/>
      <c r="AUD71" s="220"/>
      <c r="AUE71" s="220"/>
      <c r="AUF71" s="220"/>
      <c r="AUG71" s="220"/>
      <c r="AUH71" s="220"/>
      <c r="AUI71" s="220"/>
      <c r="AUJ71" s="220"/>
      <c r="AUK71" s="220"/>
      <c r="AUL71" s="220"/>
      <c r="AUM71" s="220"/>
      <c r="AUN71" s="220"/>
      <c r="AUO71" s="220"/>
      <c r="AUP71" s="220"/>
      <c r="AUQ71" s="220"/>
      <c r="AUR71" s="220"/>
      <c r="AUS71" s="220"/>
      <c r="AUT71" s="220"/>
      <c r="AUU71" s="220"/>
      <c r="AUV71" s="220"/>
      <c r="AUW71" s="220"/>
      <c r="AUX71" s="220"/>
      <c r="AUY71" s="220"/>
      <c r="AUZ71" s="220"/>
      <c r="AVA71" s="220"/>
      <c r="AVB71" s="220"/>
      <c r="AVC71" s="220"/>
      <c r="AVD71" s="220"/>
      <c r="AVE71" s="220"/>
      <c r="AVF71" s="220"/>
      <c r="AVG71" s="220"/>
      <c r="AVH71" s="220"/>
      <c r="AVI71" s="220"/>
      <c r="AVJ71" s="220"/>
      <c r="AVK71" s="220"/>
      <c r="AVL71" s="220"/>
      <c r="AVM71" s="220"/>
      <c r="AVN71" s="220"/>
      <c r="AVO71" s="220"/>
      <c r="AVP71" s="220"/>
      <c r="AVQ71" s="220"/>
      <c r="AVR71" s="220"/>
      <c r="AVS71" s="220"/>
      <c r="AVT71" s="220"/>
      <c r="AVU71" s="220"/>
      <c r="AVV71" s="220"/>
      <c r="AVW71" s="220"/>
      <c r="AVX71" s="220"/>
      <c r="AVY71" s="220"/>
      <c r="AVZ71" s="220"/>
      <c r="AWA71" s="220"/>
      <c r="AWB71" s="220"/>
      <c r="AWC71" s="220"/>
      <c r="AWD71" s="220"/>
      <c r="AWE71" s="220"/>
      <c r="AWF71" s="220"/>
      <c r="AWG71" s="220"/>
      <c r="AWH71" s="220"/>
      <c r="AWI71" s="220"/>
      <c r="AWJ71" s="220"/>
      <c r="AWK71" s="220"/>
      <c r="AWL71" s="220"/>
      <c r="AWM71" s="220"/>
      <c r="AWN71" s="220"/>
      <c r="AWO71" s="220"/>
      <c r="AWP71" s="220"/>
      <c r="AWQ71" s="220"/>
      <c r="AWR71" s="220"/>
      <c r="AWS71" s="220"/>
      <c r="AWT71" s="220"/>
      <c r="AWU71" s="220"/>
      <c r="AWV71" s="220"/>
      <c r="AWW71" s="220"/>
      <c r="AWX71" s="220"/>
      <c r="AWY71" s="220"/>
      <c r="AWZ71" s="220"/>
      <c r="AXA71" s="220"/>
      <c r="AXB71" s="220"/>
      <c r="AXC71" s="220"/>
      <c r="AXD71" s="220"/>
      <c r="AXE71" s="220"/>
      <c r="AXF71" s="220"/>
      <c r="AXG71" s="220"/>
      <c r="AXH71" s="220"/>
      <c r="AXI71" s="220"/>
      <c r="AXJ71" s="220"/>
      <c r="AXK71" s="220"/>
      <c r="AXL71" s="220"/>
      <c r="AXM71" s="220"/>
      <c r="AXN71" s="220"/>
      <c r="AXO71" s="220"/>
      <c r="AXP71" s="220"/>
      <c r="AXQ71" s="220"/>
      <c r="AXR71" s="220"/>
      <c r="AXS71" s="220"/>
      <c r="AXT71" s="220"/>
    </row>
    <row r="72" spans="1:43 1130:1320" s="14" customFormat="1" x14ac:dyDescent="0.25">
      <c r="A72" s="147" t="s">
        <v>108</v>
      </c>
      <c r="B72" s="147" t="s">
        <v>2340</v>
      </c>
      <c r="C72" s="179" t="s">
        <v>820</v>
      </c>
      <c r="D72" s="179" t="s">
        <v>819</v>
      </c>
      <c r="E72" s="179" t="s">
        <v>1842</v>
      </c>
      <c r="F72" s="180">
        <v>4.53</v>
      </c>
      <c r="G72" s="147">
        <v>31</v>
      </c>
      <c r="H72" s="181">
        <v>0.24603174603174602</v>
      </c>
      <c r="I72" s="147" t="s">
        <v>2282</v>
      </c>
      <c r="J72" s="147" t="s">
        <v>2341</v>
      </c>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QL72" s="220"/>
      <c r="AQM72" s="220"/>
      <c r="AQN72" s="220"/>
      <c r="AQO72" s="220"/>
      <c r="AQP72" s="220"/>
      <c r="AQQ72" s="220"/>
      <c r="AQR72" s="220"/>
      <c r="AQS72" s="220"/>
      <c r="AQT72" s="220"/>
      <c r="AQU72" s="220"/>
      <c r="AQV72" s="220"/>
      <c r="AQW72" s="220"/>
      <c r="AQX72" s="220"/>
      <c r="AQY72" s="220"/>
      <c r="AQZ72" s="220"/>
      <c r="ARA72" s="220"/>
      <c r="ARB72" s="220"/>
      <c r="ARC72" s="220"/>
      <c r="ARD72" s="220"/>
      <c r="ARE72" s="220"/>
      <c r="ARF72" s="220"/>
      <c r="ARG72" s="220"/>
      <c r="ARH72" s="220"/>
      <c r="ARI72" s="220"/>
      <c r="ARJ72" s="220"/>
      <c r="ARK72" s="220"/>
      <c r="ARL72" s="220"/>
      <c r="ARM72" s="220"/>
      <c r="ARN72" s="220"/>
      <c r="ARO72" s="220"/>
      <c r="ARP72" s="220"/>
      <c r="ARQ72" s="220"/>
      <c r="ARR72" s="220"/>
      <c r="ARS72" s="220"/>
      <c r="ART72" s="220"/>
      <c r="ARU72" s="220"/>
      <c r="ARV72" s="220"/>
      <c r="ARW72" s="220"/>
      <c r="ARX72" s="220"/>
      <c r="ARY72" s="220"/>
      <c r="ARZ72" s="220"/>
      <c r="ASA72" s="220"/>
      <c r="ASB72" s="220"/>
      <c r="ASC72" s="220"/>
      <c r="ASD72" s="220"/>
      <c r="ASE72" s="220"/>
      <c r="ASF72" s="220"/>
      <c r="ASG72" s="220"/>
      <c r="ASH72" s="220"/>
      <c r="ASI72" s="220"/>
      <c r="ASJ72" s="220"/>
      <c r="ASK72" s="220"/>
      <c r="ASL72" s="220"/>
      <c r="ASM72" s="220"/>
      <c r="ASN72" s="220"/>
      <c r="ASO72" s="220"/>
      <c r="ASP72" s="220"/>
      <c r="ASQ72" s="220"/>
      <c r="ASR72" s="220"/>
      <c r="ASS72" s="220"/>
      <c r="AST72" s="220"/>
      <c r="ASU72" s="220"/>
      <c r="ASV72" s="220"/>
      <c r="ASW72" s="220"/>
      <c r="ASX72" s="220"/>
      <c r="ASY72" s="220"/>
      <c r="ASZ72" s="220"/>
      <c r="ATA72" s="220"/>
      <c r="ATB72" s="220"/>
      <c r="ATC72" s="220"/>
      <c r="ATD72" s="220"/>
      <c r="ATE72" s="220"/>
      <c r="ATF72" s="220"/>
      <c r="ATG72" s="220"/>
      <c r="ATH72" s="220"/>
      <c r="ATI72" s="220"/>
      <c r="ATJ72" s="220"/>
      <c r="ATK72" s="220"/>
      <c r="ATL72" s="220"/>
      <c r="ATM72" s="220"/>
      <c r="ATN72" s="220"/>
      <c r="ATO72" s="220"/>
      <c r="ATP72" s="220"/>
      <c r="ATQ72" s="220"/>
      <c r="ATR72" s="220"/>
      <c r="ATS72" s="220"/>
      <c r="ATT72" s="220"/>
      <c r="ATU72" s="220"/>
      <c r="ATV72" s="220"/>
      <c r="ATW72" s="220"/>
      <c r="ATX72" s="220"/>
      <c r="ATY72" s="220"/>
      <c r="ATZ72" s="220"/>
      <c r="AUA72" s="220"/>
      <c r="AUB72" s="220"/>
      <c r="AUC72" s="220"/>
      <c r="AUD72" s="220"/>
      <c r="AUE72" s="220"/>
      <c r="AUF72" s="220"/>
      <c r="AUG72" s="220"/>
      <c r="AUH72" s="220"/>
      <c r="AUI72" s="220"/>
      <c r="AUJ72" s="220"/>
      <c r="AUK72" s="220"/>
      <c r="AUL72" s="220"/>
      <c r="AUM72" s="220"/>
      <c r="AUN72" s="220"/>
      <c r="AUO72" s="220"/>
      <c r="AUP72" s="220"/>
      <c r="AUQ72" s="220"/>
      <c r="AUR72" s="220"/>
      <c r="AUS72" s="220"/>
      <c r="AUT72" s="220"/>
      <c r="AUU72" s="220"/>
      <c r="AUV72" s="220"/>
      <c r="AUW72" s="220"/>
      <c r="AUX72" s="220"/>
      <c r="AUY72" s="220"/>
      <c r="AUZ72" s="220"/>
      <c r="AVA72" s="220"/>
      <c r="AVB72" s="220"/>
      <c r="AVC72" s="220"/>
      <c r="AVD72" s="220"/>
      <c r="AVE72" s="220"/>
      <c r="AVF72" s="220"/>
      <c r="AVG72" s="220"/>
      <c r="AVH72" s="220"/>
      <c r="AVI72" s="220"/>
      <c r="AVJ72" s="220"/>
      <c r="AVK72" s="220"/>
      <c r="AVL72" s="220"/>
      <c r="AVM72" s="220"/>
      <c r="AVN72" s="220"/>
      <c r="AVO72" s="220"/>
      <c r="AVP72" s="220"/>
      <c r="AVQ72" s="220"/>
      <c r="AVR72" s="220"/>
      <c r="AVS72" s="220"/>
      <c r="AVT72" s="220"/>
      <c r="AVU72" s="220"/>
      <c r="AVV72" s="220"/>
      <c r="AVW72" s="220"/>
      <c r="AVX72" s="220"/>
      <c r="AVY72" s="220"/>
      <c r="AVZ72" s="220"/>
      <c r="AWA72" s="220"/>
      <c r="AWB72" s="220"/>
      <c r="AWC72" s="220"/>
      <c r="AWD72" s="220"/>
      <c r="AWE72" s="220"/>
      <c r="AWF72" s="220"/>
      <c r="AWG72" s="220"/>
      <c r="AWH72" s="220"/>
      <c r="AWI72" s="220"/>
      <c r="AWJ72" s="220"/>
      <c r="AWK72" s="220"/>
      <c r="AWL72" s="220"/>
      <c r="AWM72" s="220"/>
      <c r="AWN72" s="220"/>
      <c r="AWO72" s="220"/>
      <c r="AWP72" s="220"/>
      <c r="AWQ72" s="220"/>
      <c r="AWR72" s="220"/>
      <c r="AWS72" s="220"/>
      <c r="AWT72" s="220"/>
      <c r="AWU72" s="220"/>
      <c r="AWV72" s="220"/>
      <c r="AWW72" s="220"/>
      <c r="AWX72" s="220"/>
      <c r="AWY72" s="220"/>
      <c r="AWZ72" s="220"/>
      <c r="AXA72" s="220"/>
      <c r="AXB72" s="220"/>
      <c r="AXC72" s="220"/>
      <c r="AXD72" s="220"/>
      <c r="AXE72" s="220"/>
      <c r="AXF72" s="220"/>
      <c r="AXG72" s="220"/>
      <c r="AXH72" s="220"/>
      <c r="AXI72" s="220"/>
      <c r="AXJ72" s="220"/>
      <c r="AXK72" s="220"/>
      <c r="AXL72" s="220"/>
      <c r="AXM72" s="220"/>
      <c r="AXN72" s="220"/>
      <c r="AXO72" s="220"/>
      <c r="AXP72" s="220"/>
      <c r="AXQ72" s="220"/>
      <c r="AXR72" s="220"/>
      <c r="AXS72" s="220"/>
      <c r="AXT72" s="220"/>
    </row>
    <row r="73" spans="1:43 1130:1320" x14ac:dyDescent="0.25">
      <c r="A73" s="199" t="s">
        <v>1021</v>
      </c>
      <c r="B73" s="147" t="s">
        <v>2342</v>
      </c>
      <c r="C73" s="200" t="s">
        <v>1020</v>
      </c>
      <c r="D73" s="200" t="s">
        <v>1022</v>
      </c>
      <c r="E73" s="179" t="s">
        <v>1903</v>
      </c>
      <c r="F73" s="180">
        <v>7.16</v>
      </c>
      <c r="G73" s="147">
        <v>7</v>
      </c>
      <c r="H73" s="181">
        <v>3.9772727272727272E-2</v>
      </c>
      <c r="I73" s="147" t="s">
        <v>2343</v>
      </c>
      <c r="J73" s="147" t="s">
        <v>2344</v>
      </c>
    </row>
    <row r="74" spans="1:43 1130:1320" x14ac:dyDescent="0.25">
      <c r="A74" s="147" t="s">
        <v>109</v>
      </c>
      <c r="B74" s="147" t="s">
        <v>2345</v>
      </c>
      <c r="C74" s="179" t="s">
        <v>466</v>
      </c>
      <c r="D74" s="179" t="s">
        <v>467</v>
      </c>
      <c r="E74" s="179" t="s">
        <v>1904</v>
      </c>
      <c r="F74" s="180"/>
      <c r="G74" s="147"/>
      <c r="H74" s="181"/>
      <c r="I74" s="147"/>
      <c r="J74" s="147" t="s">
        <v>2346</v>
      </c>
    </row>
    <row r="75" spans="1:43 1130:1320" s="144" customFormat="1" x14ac:dyDescent="0.25">
      <c r="A75" s="147" t="s">
        <v>110</v>
      </c>
      <c r="B75" s="147" t="s">
        <v>2347</v>
      </c>
      <c r="C75" s="179" t="s">
        <v>468</v>
      </c>
      <c r="D75" s="179" t="s">
        <v>469</v>
      </c>
      <c r="E75" s="179" t="s">
        <v>1905</v>
      </c>
      <c r="F75" s="180">
        <v>19.651</v>
      </c>
      <c r="G75" s="147">
        <v>2</v>
      </c>
      <c r="H75" s="181">
        <v>1.5873015873015872E-2</v>
      </c>
      <c r="I75" s="147" t="s">
        <v>2282</v>
      </c>
      <c r="J75" s="147" t="s">
        <v>2348</v>
      </c>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QL75" s="220"/>
      <c r="AQM75" s="220"/>
      <c r="AQN75" s="220"/>
      <c r="AQO75" s="220"/>
      <c r="AQP75" s="220"/>
      <c r="AQQ75" s="220"/>
      <c r="AQR75" s="220"/>
      <c r="AQS75" s="220"/>
      <c r="AQT75" s="220"/>
      <c r="AQU75" s="220"/>
      <c r="AQV75" s="220"/>
      <c r="AQW75" s="220"/>
      <c r="AQX75" s="220"/>
      <c r="AQY75" s="220"/>
      <c r="AQZ75" s="220"/>
      <c r="ARA75" s="220"/>
      <c r="ARB75" s="220"/>
      <c r="ARC75" s="220"/>
      <c r="ARD75" s="220"/>
      <c r="ARE75" s="220"/>
      <c r="ARF75" s="220"/>
      <c r="ARG75" s="220"/>
      <c r="ARH75" s="220"/>
      <c r="ARI75" s="220"/>
      <c r="ARJ75" s="220"/>
      <c r="ARK75" s="220"/>
      <c r="ARL75" s="220"/>
      <c r="ARM75" s="220"/>
      <c r="ARN75" s="220"/>
      <c r="ARO75" s="220"/>
      <c r="ARP75" s="220"/>
      <c r="ARQ75" s="220"/>
      <c r="ARR75" s="220"/>
      <c r="ARS75" s="220"/>
      <c r="ART75" s="220"/>
      <c r="ARU75" s="220"/>
      <c r="ARV75" s="220"/>
      <c r="ARW75" s="220"/>
      <c r="ARX75" s="220"/>
      <c r="ARY75" s="220"/>
      <c r="ARZ75" s="220"/>
      <c r="ASA75" s="220"/>
      <c r="ASB75" s="220"/>
      <c r="ASC75" s="220"/>
      <c r="ASD75" s="220"/>
      <c r="ASE75" s="220"/>
      <c r="ASF75" s="220"/>
      <c r="ASG75" s="220"/>
      <c r="ASH75" s="220"/>
      <c r="ASI75" s="220"/>
      <c r="ASJ75" s="220"/>
      <c r="ASK75" s="220"/>
      <c r="ASL75" s="220"/>
      <c r="ASM75" s="220"/>
      <c r="ASN75" s="220"/>
      <c r="ASO75" s="220"/>
      <c r="ASP75" s="220"/>
      <c r="ASQ75" s="220"/>
      <c r="ASR75" s="220"/>
      <c r="ASS75" s="220"/>
      <c r="AST75" s="220"/>
      <c r="ASU75" s="220"/>
      <c r="ASV75" s="220"/>
      <c r="ASW75" s="220"/>
      <c r="ASX75" s="220"/>
      <c r="ASY75" s="220"/>
      <c r="ASZ75" s="220"/>
      <c r="ATA75" s="220"/>
      <c r="ATB75" s="220"/>
      <c r="ATC75" s="220"/>
      <c r="ATD75" s="220"/>
      <c r="ATE75" s="220"/>
      <c r="ATF75" s="220"/>
      <c r="ATG75" s="220"/>
      <c r="ATH75" s="220"/>
      <c r="ATI75" s="220"/>
      <c r="ATJ75" s="220"/>
      <c r="ATK75" s="220"/>
      <c r="ATL75" s="220"/>
      <c r="ATM75" s="220"/>
      <c r="ATN75" s="220"/>
      <c r="ATO75" s="220"/>
      <c r="ATP75" s="220"/>
      <c r="ATQ75" s="220"/>
      <c r="ATR75" s="220"/>
      <c r="ATS75" s="220"/>
      <c r="ATT75" s="220"/>
      <c r="ATU75" s="220"/>
      <c r="ATV75" s="220"/>
      <c r="ATW75" s="220"/>
      <c r="ATX75" s="220"/>
      <c r="ATY75" s="220"/>
      <c r="ATZ75" s="220"/>
      <c r="AUA75" s="220"/>
      <c r="AUB75" s="220"/>
      <c r="AUC75" s="220"/>
      <c r="AUD75" s="220"/>
      <c r="AUE75" s="220"/>
      <c r="AUF75" s="220"/>
      <c r="AUG75" s="220"/>
      <c r="AUH75" s="220"/>
      <c r="AUI75" s="220"/>
      <c r="AUJ75" s="220"/>
      <c r="AUK75" s="220"/>
      <c r="AUL75" s="220"/>
      <c r="AUM75" s="220"/>
      <c r="AUN75" s="220"/>
      <c r="AUO75" s="220"/>
      <c r="AUP75" s="220"/>
      <c r="AUQ75" s="220"/>
      <c r="AUR75" s="220"/>
      <c r="AUS75" s="220"/>
      <c r="AUT75" s="220"/>
      <c r="AUU75" s="220"/>
      <c r="AUV75" s="220"/>
      <c r="AUW75" s="220"/>
      <c r="AUX75" s="220"/>
      <c r="AUY75" s="220"/>
      <c r="AUZ75" s="220"/>
      <c r="AVA75" s="220"/>
      <c r="AVB75" s="220"/>
      <c r="AVC75" s="220"/>
      <c r="AVD75" s="220"/>
      <c r="AVE75" s="220"/>
      <c r="AVF75" s="220"/>
      <c r="AVG75" s="220"/>
      <c r="AVH75" s="220"/>
      <c r="AVI75" s="220"/>
      <c r="AVJ75" s="220"/>
      <c r="AVK75" s="220"/>
      <c r="AVL75" s="220"/>
      <c r="AVM75" s="220"/>
      <c r="AVN75" s="220"/>
      <c r="AVO75" s="220"/>
      <c r="AVP75" s="220"/>
      <c r="AVQ75" s="220"/>
      <c r="AVR75" s="220"/>
      <c r="AVS75" s="220"/>
      <c r="AVT75" s="220"/>
      <c r="AVU75" s="220"/>
      <c r="AVV75" s="220"/>
      <c r="AVW75" s="220"/>
      <c r="AVX75" s="220"/>
      <c r="AVY75" s="220"/>
      <c r="AVZ75" s="220"/>
      <c r="AWA75" s="220"/>
      <c r="AWB75" s="220"/>
      <c r="AWC75" s="220"/>
      <c r="AWD75" s="220"/>
      <c r="AWE75" s="220"/>
      <c r="AWF75" s="220"/>
      <c r="AWG75" s="220"/>
      <c r="AWH75" s="220"/>
      <c r="AWI75" s="220"/>
      <c r="AWJ75" s="220"/>
      <c r="AWK75" s="220"/>
      <c r="AWL75" s="220"/>
      <c r="AWM75" s="220"/>
      <c r="AWN75" s="220"/>
      <c r="AWO75" s="220"/>
      <c r="AWP75" s="220"/>
      <c r="AWQ75" s="220"/>
      <c r="AWR75" s="220"/>
      <c r="AWS75" s="220"/>
      <c r="AWT75" s="220"/>
      <c r="AWU75" s="220"/>
      <c r="AWV75" s="220"/>
      <c r="AWW75" s="220"/>
      <c r="AWX75" s="220"/>
      <c r="AWY75" s="220"/>
      <c r="AWZ75" s="220"/>
      <c r="AXA75" s="220"/>
      <c r="AXB75" s="220"/>
      <c r="AXC75" s="220"/>
      <c r="AXD75" s="220"/>
      <c r="AXE75" s="220"/>
      <c r="AXF75" s="220"/>
      <c r="AXG75" s="220"/>
      <c r="AXH75" s="220"/>
      <c r="AXI75" s="220"/>
      <c r="AXJ75" s="220"/>
      <c r="AXK75" s="220"/>
      <c r="AXL75" s="220"/>
      <c r="AXM75" s="220"/>
      <c r="AXN75" s="220"/>
      <c r="AXO75" s="220"/>
      <c r="AXP75" s="220"/>
      <c r="AXQ75" s="220"/>
      <c r="AXR75" s="220"/>
      <c r="AXS75" s="220"/>
      <c r="AXT75" s="220"/>
    </row>
    <row r="76" spans="1:43 1130:1320" x14ac:dyDescent="0.25">
      <c r="A76" s="147" t="s">
        <v>111</v>
      </c>
      <c r="B76" s="147" t="s">
        <v>2349</v>
      </c>
      <c r="C76" s="179" t="s">
        <v>822</v>
      </c>
      <c r="D76" s="179" t="s">
        <v>821</v>
      </c>
      <c r="E76" s="179" t="s">
        <v>1793</v>
      </c>
      <c r="F76" s="180">
        <v>5.99</v>
      </c>
      <c r="G76" s="147">
        <v>18</v>
      </c>
      <c r="H76" s="181">
        <v>0.14285714285714285</v>
      </c>
      <c r="I76" s="147" t="s">
        <v>2282</v>
      </c>
      <c r="J76" s="147" t="s">
        <v>2350</v>
      </c>
    </row>
    <row r="77" spans="1:43 1130:1320" x14ac:dyDescent="0.25">
      <c r="A77" s="188" t="s">
        <v>1601</v>
      </c>
      <c r="B77" s="147" t="s">
        <v>2351</v>
      </c>
      <c r="C77" s="179" t="s">
        <v>1617</v>
      </c>
      <c r="D77" s="179" t="s">
        <v>1618</v>
      </c>
      <c r="E77" s="179" t="s">
        <v>1906</v>
      </c>
      <c r="F77" s="180"/>
      <c r="G77" s="147"/>
      <c r="H77" s="181"/>
      <c r="I77" s="147" t="s">
        <v>2282</v>
      </c>
      <c r="J77" s="147" t="s">
        <v>2352</v>
      </c>
    </row>
    <row r="78" spans="1:43 1130:1320" x14ac:dyDescent="0.25">
      <c r="A78" s="188" t="s">
        <v>1659</v>
      </c>
      <c r="B78" s="147" t="s">
        <v>2353</v>
      </c>
      <c r="C78" s="179" t="s">
        <v>1665</v>
      </c>
      <c r="D78" s="179" t="s">
        <v>1668</v>
      </c>
      <c r="E78" s="179" t="s">
        <v>1794</v>
      </c>
      <c r="F78" s="180"/>
      <c r="G78" s="147"/>
      <c r="H78" s="181"/>
      <c r="I78" s="147" t="s">
        <v>2282</v>
      </c>
      <c r="J78" s="147" t="s">
        <v>2354</v>
      </c>
    </row>
    <row r="79" spans="1:43 1130:1320" x14ac:dyDescent="0.25">
      <c r="A79" s="199" t="s">
        <v>1584</v>
      </c>
      <c r="B79" s="147" t="s">
        <v>2355</v>
      </c>
      <c r="C79" s="199" t="s">
        <v>1583</v>
      </c>
      <c r="D79" s="199" t="s">
        <v>1582</v>
      </c>
      <c r="E79" s="179" t="s">
        <v>1907</v>
      </c>
      <c r="F79" s="180">
        <v>0.89600000000000002</v>
      </c>
      <c r="G79" s="147">
        <v>116</v>
      </c>
      <c r="H79" s="181">
        <v>0.92063492063492058</v>
      </c>
      <c r="I79" s="147" t="s">
        <v>2282</v>
      </c>
      <c r="J79" s="147" t="s">
        <v>2356</v>
      </c>
    </row>
    <row r="80" spans="1:43 1130:1320" x14ac:dyDescent="0.25">
      <c r="A80" s="147" t="s">
        <v>112</v>
      </c>
      <c r="B80" s="147" t="s">
        <v>2357</v>
      </c>
      <c r="C80" s="179" t="s">
        <v>470</v>
      </c>
      <c r="D80" s="179" t="s">
        <v>471</v>
      </c>
      <c r="E80" s="179" t="s">
        <v>1908</v>
      </c>
      <c r="F80" s="180">
        <v>3.7589999999999999</v>
      </c>
      <c r="G80" s="147">
        <v>24</v>
      </c>
      <c r="H80" s="181">
        <v>0.12244897959183673</v>
      </c>
      <c r="I80" s="147" t="s">
        <v>2282</v>
      </c>
      <c r="J80" s="147" t="s">
        <v>2358</v>
      </c>
    </row>
    <row r="81" spans="1:43 1130:1320" s="88" customFormat="1" x14ac:dyDescent="0.25">
      <c r="A81" s="147" t="s">
        <v>113</v>
      </c>
      <c r="B81" s="147" t="s">
        <v>2359</v>
      </c>
      <c r="C81" s="179" t="s">
        <v>472</v>
      </c>
      <c r="D81" s="179" t="s">
        <v>473</v>
      </c>
      <c r="E81" s="179" t="s">
        <v>1909</v>
      </c>
      <c r="F81" s="180">
        <v>1.034</v>
      </c>
      <c r="G81" s="147">
        <v>59</v>
      </c>
      <c r="H81" s="181">
        <v>0.40136054421768708</v>
      </c>
      <c r="I81" s="147" t="s">
        <v>113</v>
      </c>
      <c r="J81" s="147" t="s">
        <v>2360</v>
      </c>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QL81" s="220"/>
      <c r="AQM81" s="220"/>
      <c r="AQN81" s="220"/>
      <c r="AQO81" s="220"/>
      <c r="AQP81" s="220"/>
      <c r="AQQ81" s="220"/>
      <c r="AQR81" s="220"/>
      <c r="AQS81" s="220"/>
      <c r="AQT81" s="220"/>
      <c r="AQU81" s="220"/>
      <c r="AQV81" s="220"/>
      <c r="AQW81" s="220"/>
      <c r="AQX81" s="220"/>
      <c r="AQY81" s="220"/>
      <c r="AQZ81" s="220"/>
      <c r="ARA81" s="220"/>
      <c r="ARB81" s="220"/>
      <c r="ARC81" s="220"/>
      <c r="ARD81" s="220"/>
      <c r="ARE81" s="220"/>
      <c r="ARF81" s="220"/>
      <c r="ARG81" s="220"/>
      <c r="ARH81" s="220"/>
      <c r="ARI81" s="220"/>
      <c r="ARJ81" s="220"/>
      <c r="ARK81" s="220"/>
      <c r="ARL81" s="220"/>
      <c r="ARM81" s="220"/>
      <c r="ARN81" s="220"/>
      <c r="ARO81" s="220"/>
      <c r="ARP81" s="220"/>
      <c r="ARQ81" s="220"/>
      <c r="ARR81" s="220"/>
      <c r="ARS81" s="220"/>
      <c r="ART81" s="220"/>
      <c r="ARU81" s="220"/>
      <c r="ARV81" s="220"/>
      <c r="ARW81" s="220"/>
      <c r="ARX81" s="220"/>
      <c r="ARY81" s="220"/>
      <c r="ARZ81" s="220"/>
      <c r="ASA81" s="220"/>
      <c r="ASB81" s="220"/>
      <c r="ASC81" s="220"/>
      <c r="ASD81" s="220"/>
      <c r="ASE81" s="220"/>
      <c r="ASF81" s="220"/>
      <c r="ASG81" s="220"/>
      <c r="ASH81" s="220"/>
      <c r="ASI81" s="220"/>
      <c r="ASJ81" s="220"/>
      <c r="ASK81" s="220"/>
      <c r="ASL81" s="220"/>
      <c r="ASM81" s="220"/>
      <c r="ASN81" s="220"/>
      <c r="ASO81" s="220"/>
      <c r="ASP81" s="220"/>
      <c r="ASQ81" s="220"/>
      <c r="ASR81" s="220"/>
      <c r="ASS81" s="220"/>
      <c r="AST81" s="220"/>
      <c r="ASU81" s="220"/>
      <c r="ASV81" s="220"/>
      <c r="ASW81" s="220"/>
      <c r="ASX81" s="220"/>
      <c r="ASY81" s="220"/>
      <c r="ASZ81" s="220"/>
      <c r="ATA81" s="220"/>
      <c r="ATB81" s="220"/>
      <c r="ATC81" s="220"/>
      <c r="ATD81" s="220"/>
      <c r="ATE81" s="220"/>
      <c r="ATF81" s="220"/>
      <c r="ATG81" s="220"/>
      <c r="ATH81" s="220"/>
      <c r="ATI81" s="220"/>
      <c r="ATJ81" s="220"/>
      <c r="ATK81" s="220"/>
      <c r="ATL81" s="220"/>
      <c r="ATM81" s="220"/>
      <c r="ATN81" s="220"/>
      <c r="ATO81" s="220"/>
      <c r="ATP81" s="220"/>
      <c r="ATQ81" s="220"/>
      <c r="ATR81" s="220"/>
      <c r="ATS81" s="220"/>
      <c r="ATT81" s="220"/>
      <c r="ATU81" s="220"/>
      <c r="ATV81" s="220"/>
      <c r="ATW81" s="220"/>
      <c r="ATX81" s="220"/>
      <c r="ATY81" s="220"/>
      <c r="ATZ81" s="220"/>
      <c r="AUA81" s="220"/>
      <c r="AUB81" s="220"/>
      <c r="AUC81" s="220"/>
      <c r="AUD81" s="220"/>
      <c r="AUE81" s="220"/>
      <c r="AUF81" s="220"/>
      <c r="AUG81" s="220"/>
      <c r="AUH81" s="220"/>
      <c r="AUI81" s="220"/>
      <c r="AUJ81" s="220"/>
      <c r="AUK81" s="220"/>
      <c r="AUL81" s="220"/>
      <c r="AUM81" s="220"/>
      <c r="AUN81" s="220"/>
      <c r="AUO81" s="220"/>
      <c r="AUP81" s="220"/>
      <c r="AUQ81" s="220"/>
      <c r="AUR81" s="220"/>
      <c r="AUS81" s="220"/>
      <c r="AUT81" s="220"/>
      <c r="AUU81" s="220"/>
      <c r="AUV81" s="220"/>
      <c r="AUW81" s="220"/>
      <c r="AUX81" s="220"/>
      <c r="AUY81" s="220"/>
      <c r="AUZ81" s="220"/>
      <c r="AVA81" s="220"/>
      <c r="AVB81" s="220"/>
      <c r="AVC81" s="220"/>
      <c r="AVD81" s="220"/>
      <c r="AVE81" s="220"/>
      <c r="AVF81" s="220"/>
      <c r="AVG81" s="220"/>
      <c r="AVH81" s="220"/>
      <c r="AVI81" s="220"/>
      <c r="AVJ81" s="220"/>
      <c r="AVK81" s="220"/>
      <c r="AVL81" s="220"/>
      <c r="AVM81" s="220"/>
      <c r="AVN81" s="220"/>
      <c r="AVO81" s="220"/>
      <c r="AVP81" s="220"/>
      <c r="AVQ81" s="220"/>
      <c r="AVR81" s="220"/>
      <c r="AVS81" s="220"/>
      <c r="AVT81" s="220"/>
      <c r="AVU81" s="220"/>
      <c r="AVV81" s="220"/>
      <c r="AVW81" s="220"/>
      <c r="AVX81" s="220"/>
      <c r="AVY81" s="220"/>
      <c r="AVZ81" s="220"/>
      <c r="AWA81" s="220"/>
      <c r="AWB81" s="220"/>
      <c r="AWC81" s="220"/>
      <c r="AWD81" s="220"/>
      <c r="AWE81" s="220"/>
      <c r="AWF81" s="220"/>
      <c r="AWG81" s="220"/>
      <c r="AWH81" s="220"/>
      <c r="AWI81" s="220"/>
      <c r="AWJ81" s="220"/>
      <c r="AWK81" s="220"/>
      <c r="AWL81" s="220"/>
      <c r="AWM81" s="220"/>
      <c r="AWN81" s="220"/>
      <c r="AWO81" s="220"/>
      <c r="AWP81" s="220"/>
      <c r="AWQ81" s="220"/>
      <c r="AWR81" s="220"/>
      <c r="AWS81" s="220"/>
      <c r="AWT81" s="220"/>
      <c r="AWU81" s="220"/>
      <c r="AWV81" s="220"/>
      <c r="AWW81" s="220"/>
      <c r="AWX81" s="220"/>
      <c r="AWY81" s="220"/>
      <c r="AWZ81" s="220"/>
      <c r="AXA81" s="220"/>
      <c r="AXB81" s="220"/>
      <c r="AXC81" s="220"/>
      <c r="AXD81" s="220"/>
      <c r="AXE81" s="220"/>
      <c r="AXF81" s="220"/>
      <c r="AXG81" s="220"/>
      <c r="AXH81" s="220"/>
      <c r="AXI81" s="220"/>
      <c r="AXJ81" s="220"/>
      <c r="AXK81" s="220"/>
      <c r="AXL81" s="220"/>
      <c r="AXM81" s="220"/>
      <c r="AXN81" s="220"/>
      <c r="AXO81" s="220"/>
      <c r="AXP81" s="220"/>
      <c r="AXQ81" s="220"/>
      <c r="AXR81" s="220"/>
      <c r="AXS81" s="220"/>
      <c r="AXT81" s="220"/>
    </row>
    <row r="82" spans="1:43 1130:1320" x14ac:dyDescent="0.25">
      <c r="A82" s="147" t="s">
        <v>114</v>
      </c>
      <c r="B82" s="147" t="s">
        <v>2361</v>
      </c>
      <c r="C82" s="179" t="s">
        <v>815</v>
      </c>
      <c r="D82" s="179" t="s">
        <v>813</v>
      </c>
      <c r="E82" s="179" t="s">
        <v>1910</v>
      </c>
      <c r="F82" s="180">
        <v>1.6220000000000001</v>
      </c>
      <c r="G82" s="147">
        <v>37</v>
      </c>
      <c r="H82" s="181">
        <v>0.41111111111111109</v>
      </c>
      <c r="I82" s="147" t="s">
        <v>2362</v>
      </c>
      <c r="J82" s="147" t="s">
        <v>2363</v>
      </c>
    </row>
    <row r="83" spans="1:43 1130:1320" x14ac:dyDescent="0.25">
      <c r="A83" s="147" t="s">
        <v>1755</v>
      </c>
      <c r="B83" s="147" t="s">
        <v>2364</v>
      </c>
      <c r="C83" s="179" t="s">
        <v>816</v>
      </c>
      <c r="D83" s="179" t="s">
        <v>814</v>
      </c>
      <c r="E83" s="179" t="s">
        <v>1911</v>
      </c>
      <c r="F83" s="180">
        <v>2.431</v>
      </c>
      <c r="G83" s="147">
        <v>28</v>
      </c>
      <c r="H83" s="181">
        <v>0.17834394904458598</v>
      </c>
      <c r="I83" s="147" t="s">
        <v>2365</v>
      </c>
      <c r="J83" s="147" t="s">
        <v>2366</v>
      </c>
    </row>
    <row r="84" spans="1:43 1130:1320" x14ac:dyDescent="0.25">
      <c r="A84" s="147" t="s">
        <v>270</v>
      </c>
      <c r="B84" s="147" t="s">
        <v>2960</v>
      </c>
      <c r="C84" s="179" t="s">
        <v>339</v>
      </c>
      <c r="D84" s="179" t="s">
        <v>340</v>
      </c>
      <c r="E84" s="179" t="s">
        <v>2099</v>
      </c>
      <c r="F84" s="180">
        <v>3.653</v>
      </c>
      <c r="G84" s="147">
        <v>2</v>
      </c>
      <c r="H84" s="181">
        <v>3.125E-2</v>
      </c>
      <c r="I84" s="147"/>
      <c r="J84" s="147" t="s">
        <v>2961</v>
      </c>
    </row>
    <row r="85" spans="1:43 1130:1320" x14ac:dyDescent="0.25">
      <c r="A85" s="147" t="s">
        <v>116</v>
      </c>
      <c r="B85" s="147" t="s">
        <v>2370</v>
      </c>
      <c r="C85" s="179" t="s">
        <v>476</v>
      </c>
      <c r="D85" s="179" t="s">
        <v>477</v>
      </c>
      <c r="E85" s="179" t="s">
        <v>1913</v>
      </c>
      <c r="F85" s="180">
        <v>0.81399999999999995</v>
      </c>
      <c r="G85" s="147">
        <v>7</v>
      </c>
      <c r="H85" s="181">
        <v>0.2</v>
      </c>
      <c r="I85" s="147" t="s">
        <v>2371</v>
      </c>
      <c r="J85" s="147" t="s">
        <v>2372</v>
      </c>
    </row>
    <row r="86" spans="1:43 1130:1320" ht="18" customHeight="1" x14ac:dyDescent="0.25">
      <c r="A86" s="147" t="s">
        <v>117</v>
      </c>
      <c r="B86" s="147" t="s">
        <v>2373</v>
      </c>
      <c r="C86" s="179" t="s">
        <v>478</v>
      </c>
      <c r="D86" s="179" t="s">
        <v>479</v>
      </c>
      <c r="E86" s="179" t="s">
        <v>1914</v>
      </c>
      <c r="F86" s="180">
        <v>2.0619999999999998</v>
      </c>
      <c r="G86" s="147">
        <v>20</v>
      </c>
      <c r="H86" s="181">
        <v>0.13986013986013987</v>
      </c>
      <c r="I86" s="147"/>
      <c r="J86" s="147" t="s">
        <v>2374</v>
      </c>
    </row>
    <row r="87" spans="1:43 1130:1320" ht="19.5" customHeight="1" x14ac:dyDescent="0.25">
      <c r="A87" s="147" t="s">
        <v>118</v>
      </c>
      <c r="B87" s="147" t="s">
        <v>2375</v>
      </c>
      <c r="C87" s="179" t="s">
        <v>480</v>
      </c>
      <c r="D87" s="179" t="s">
        <v>481</v>
      </c>
      <c r="E87" s="179" t="s">
        <v>1915</v>
      </c>
      <c r="F87" s="180">
        <v>1.804</v>
      </c>
      <c r="G87" s="147">
        <v>57</v>
      </c>
      <c r="H87" s="181">
        <v>0.37012987012987014</v>
      </c>
      <c r="I87" s="147"/>
      <c r="J87" s="147" t="s">
        <v>2376</v>
      </c>
    </row>
    <row r="88" spans="1:43 1130:1320" ht="31.5" customHeight="1" x14ac:dyDescent="0.25">
      <c r="A88" s="147" t="s">
        <v>213</v>
      </c>
      <c r="B88" s="147" t="s">
        <v>2680</v>
      </c>
      <c r="C88" s="179" t="s">
        <v>672</v>
      </c>
      <c r="D88" s="179" t="s">
        <v>673</v>
      </c>
      <c r="E88" s="179" t="s">
        <v>1838</v>
      </c>
      <c r="F88" s="180">
        <v>3.585</v>
      </c>
      <c r="G88" s="147">
        <v>10</v>
      </c>
      <c r="H88" s="181">
        <v>0.125</v>
      </c>
      <c r="I88" s="147" t="s">
        <v>2427</v>
      </c>
      <c r="J88" s="147" t="s">
        <v>2681</v>
      </c>
    </row>
    <row r="89" spans="1:43 1130:1320" x14ac:dyDescent="0.25">
      <c r="A89" s="147" t="s">
        <v>51</v>
      </c>
      <c r="B89" s="147" t="s">
        <v>2439</v>
      </c>
      <c r="C89" s="179" t="s">
        <v>520</v>
      </c>
      <c r="D89" s="179" t="s">
        <v>521</v>
      </c>
      <c r="E89" s="179" t="s">
        <v>1817</v>
      </c>
      <c r="F89" s="180">
        <v>3.56</v>
      </c>
      <c r="G89" s="147">
        <v>3</v>
      </c>
      <c r="H89" s="181">
        <v>2.2058823529411766E-2</v>
      </c>
      <c r="I89" s="147" t="s">
        <v>2440</v>
      </c>
      <c r="J89" s="147" t="s">
        <v>2441</v>
      </c>
    </row>
    <row r="90" spans="1:43 1130:1320" x14ac:dyDescent="0.25">
      <c r="A90" s="147" t="s">
        <v>1435</v>
      </c>
      <c r="B90" s="147" t="s">
        <v>2878</v>
      </c>
      <c r="C90" s="179" t="s">
        <v>812</v>
      </c>
      <c r="D90" s="179" t="s">
        <v>811</v>
      </c>
      <c r="E90" s="179" t="s">
        <v>2080</v>
      </c>
      <c r="F90" s="180">
        <v>3.5049999999999999</v>
      </c>
      <c r="G90" s="147">
        <v>3</v>
      </c>
      <c r="H90" s="181">
        <v>9.375E-2</v>
      </c>
      <c r="I90" s="147" t="s">
        <v>2879</v>
      </c>
      <c r="J90" s="147" t="s">
        <v>2880</v>
      </c>
    </row>
    <row r="91" spans="1:43 1130:1320" x14ac:dyDescent="0.25">
      <c r="A91" s="201" t="s">
        <v>1652</v>
      </c>
      <c r="B91" s="147" t="s">
        <v>2603</v>
      </c>
      <c r="C91" s="179" t="s">
        <v>1656</v>
      </c>
      <c r="D91" s="179" t="s">
        <v>1657</v>
      </c>
      <c r="E91" s="179" t="s">
        <v>1997</v>
      </c>
      <c r="F91" s="180">
        <v>3.5030000000000001</v>
      </c>
      <c r="G91" s="147">
        <v>16</v>
      </c>
      <c r="H91" s="181">
        <v>0.20253164556962025</v>
      </c>
      <c r="I91" s="147"/>
      <c r="J91" s="147" t="s">
        <v>2604</v>
      </c>
    </row>
    <row r="92" spans="1:43 1130:1320" s="88" customFormat="1" x14ac:dyDescent="0.25">
      <c r="A92" s="193" t="s">
        <v>1620</v>
      </c>
      <c r="B92" s="147" t="s">
        <v>2386</v>
      </c>
      <c r="C92" s="202" t="s">
        <v>1634</v>
      </c>
      <c r="D92" s="202" t="s">
        <v>1635</v>
      </c>
      <c r="E92" s="179" t="s">
        <v>1920</v>
      </c>
      <c r="F92" s="180">
        <v>0.84099999999999997</v>
      </c>
      <c r="G92" s="147">
        <v>52</v>
      </c>
      <c r="H92" s="181">
        <v>0.60465116279069764</v>
      </c>
      <c r="I92" s="147" t="s">
        <v>2387</v>
      </c>
      <c r="J92" s="147" t="s">
        <v>2388</v>
      </c>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QL92" s="220"/>
      <c r="AQM92" s="220"/>
      <c r="AQN92" s="220"/>
      <c r="AQO92" s="220"/>
      <c r="AQP92" s="220"/>
      <c r="AQQ92" s="220"/>
      <c r="AQR92" s="220"/>
      <c r="AQS92" s="220"/>
      <c r="AQT92" s="220"/>
      <c r="AQU92" s="220"/>
      <c r="AQV92" s="220"/>
      <c r="AQW92" s="220"/>
      <c r="AQX92" s="220"/>
      <c r="AQY92" s="220"/>
      <c r="AQZ92" s="220"/>
      <c r="ARA92" s="220"/>
      <c r="ARB92" s="220"/>
      <c r="ARC92" s="220"/>
      <c r="ARD92" s="220"/>
      <c r="ARE92" s="220"/>
      <c r="ARF92" s="220"/>
      <c r="ARG92" s="220"/>
      <c r="ARH92" s="220"/>
      <c r="ARI92" s="220"/>
      <c r="ARJ92" s="220"/>
      <c r="ARK92" s="220"/>
      <c r="ARL92" s="220"/>
      <c r="ARM92" s="220"/>
      <c r="ARN92" s="220"/>
      <c r="ARO92" s="220"/>
      <c r="ARP92" s="220"/>
      <c r="ARQ92" s="220"/>
      <c r="ARR92" s="220"/>
      <c r="ARS92" s="220"/>
      <c r="ART92" s="220"/>
      <c r="ARU92" s="220"/>
      <c r="ARV92" s="220"/>
      <c r="ARW92" s="220"/>
      <c r="ARX92" s="220"/>
      <c r="ARY92" s="220"/>
      <c r="ARZ92" s="220"/>
      <c r="ASA92" s="220"/>
      <c r="ASB92" s="220"/>
      <c r="ASC92" s="220"/>
      <c r="ASD92" s="220"/>
      <c r="ASE92" s="220"/>
      <c r="ASF92" s="220"/>
      <c r="ASG92" s="220"/>
      <c r="ASH92" s="220"/>
      <c r="ASI92" s="220"/>
      <c r="ASJ92" s="220"/>
      <c r="ASK92" s="220"/>
      <c r="ASL92" s="220"/>
      <c r="ASM92" s="220"/>
      <c r="ASN92" s="220"/>
      <c r="ASO92" s="220"/>
      <c r="ASP92" s="220"/>
      <c r="ASQ92" s="220"/>
      <c r="ASR92" s="220"/>
      <c r="ASS92" s="220"/>
      <c r="AST92" s="220"/>
      <c r="ASU92" s="220"/>
      <c r="ASV92" s="220"/>
      <c r="ASW92" s="220"/>
      <c r="ASX92" s="220"/>
      <c r="ASY92" s="220"/>
      <c r="ASZ92" s="220"/>
      <c r="ATA92" s="220"/>
      <c r="ATB92" s="220"/>
      <c r="ATC92" s="220"/>
      <c r="ATD92" s="220"/>
      <c r="ATE92" s="220"/>
      <c r="ATF92" s="220"/>
      <c r="ATG92" s="220"/>
      <c r="ATH92" s="220"/>
      <c r="ATI92" s="220"/>
      <c r="ATJ92" s="220"/>
      <c r="ATK92" s="220"/>
      <c r="ATL92" s="220"/>
      <c r="ATM92" s="220"/>
      <c r="ATN92" s="220"/>
      <c r="ATO92" s="220"/>
      <c r="ATP92" s="220"/>
      <c r="ATQ92" s="220"/>
      <c r="ATR92" s="220"/>
      <c r="ATS92" s="220"/>
      <c r="ATT92" s="220"/>
      <c r="ATU92" s="220"/>
      <c r="ATV92" s="220"/>
      <c r="ATW92" s="220"/>
      <c r="ATX92" s="220"/>
      <c r="ATY92" s="220"/>
      <c r="ATZ92" s="220"/>
      <c r="AUA92" s="220"/>
      <c r="AUB92" s="220"/>
      <c r="AUC92" s="220"/>
      <c r="AUD92" s="220"/>
      <c r="AUE92" s="220"/>
      <c r="AUF92" s="220"/>
      <c r="AUG92" s="220"/>
      <c r="AUH92" s="220"/>
      <c r="AUI92" s="220"/>
      <c r="AUJ92" s="220"/>
      <c r="AUK92" s="220"/>
      <c r="AUL92" s="220"/>
      <c r="AUM92" s="220"/>
      <c r="AUN92" s="220"/>
      <c r="AUO92" s="220"/>
      <c r="AUP92" s="220"/>
      <c r="AUQ92" s="220"/>
      <c r="AUR92" s="220"/>
      <c r="AUS92" s="220"/>
      <c r="AUT92" s="220"/>
      <c r="AUU92" s="220"/>
      <c r="AUV92" s="220"/>
      <c r="AUW92" s="220"/>
      <c r="AUX92" s="220"/>
      <c r="AUY92" s="220"/>
      <c r="AUZ92" s="220"/>
      <c r="AVA92" s="220"/>
      <c r="AVB92" s="220"/>
      <c r="AVC92" s="220"/>
      <c r="AVD92" s="220"/>
      <c r="AVE92" s="220"/>
      <c r="AVF92" s="220"/>
      <c r="AVG92" s="220"/>
      <c r="AVH92" s="220"/>
      <c r="AVI92" s="220"/>
      <c r="AVJ92" s="220"/>
      <c r="AVK92" s="220"/>
      <c r="AVL92" s="220"/>
      <c r="AVM92" s="220"/>
      <c r="AVN92" s="220"/>
      <c r="AVO92" s="220"/>
      <c r="AVP92" s="220"/>
      <c r="AVQ92" s="220"/>
      <c r="AVR92" s="220"/>
      <c r="AVS92" s="220"/>
      <c r="AVT92" s="220"/>
      <c r="AVU92" s="220"/>
      <c r="AVV92" s="220"/>
      <c r="AVW92" s="220"/>
      <c r="AVX92" s="220"/>
      <c r="AVY92" s="220"/>
      <c r="AVZ92" s="220"/>
      <c r="AWA92" s="220"/>
      <c r="AWB92" s="220"/>
      <c r="AWC92" s="220"/>
      <c r="AWD92" s="220"/>
      <c r="AWE92" s="220"/>
      <c r="AWF92" s="220"/>
      <c r="AWG92" s="220"/>
      <c r="AWH92" s="220"/>
      <c r="AWI92" s="220"/>
      <c r="AWJ92" s="220"/>
      <c r="AWK92" s="220"/>
      <c r="AWL92" s="220"/>
      <c r="AWM92" s="220"/>
      <c r="AWN92" s="220"/>
      <c r="AWO92" s="220"/>
      <c r="AWP92" s="220"/>
      <c r="AWQ92" s="220"/>
      <c r="AWR92" s="220"/>
      <c r="AWS92" s="220"/>
      <c r="AWT92" s="220"/>
      <c r="AWU92" s="220"/>
      <c r="AWV92" s="220"/>
      <c r="AWW92" s="220"/>
      <c r="AWX92" s="220"/>
      <c r="AWY92" s="220"/>
      <c r="AWZ92" s="220"/>
      <c r="AXA92" s="220"/>
      <c r="AXB92" s="220"/>
      <c r="AXC92" s="220"/>
      <c r="AXD92" s="220"/>
      <c r="AXE92" s="220"/>
      <c r="AXF92" s="220"/>
      <c r="AXG92" s="220"/>
      <c r="AXH92" s="220"/>
      <c r="AXI92" s="220"/>
      <c r="AXJ92" s="220"/>
      <c r="AXK92" s="220"/>
      <c r="AXL92" s="220"/>
      <c r="AXM92" s="220"/>
      <c r="AXN92" s="220"/>
      <c r="AXO92" s="220"/>
      <c r="AXP92" s="220"/>
      <c r="AXQ92" s="220"/>
      <c r="AXR92" s="220"/>
      <c r="AXS92" s="220"/>
      <c r="AXT92" s="220"/>
    </row>
    <row r="93" spans="1:43 1130:1320" s="88" customFormat="1" x14ac:dyDescent="0.25">
      <c r="A93" s="190" t="s">
        <v>1714</v>
      </c>
      <c r="B93" s="147" t="s">
        <v>2248</v>
      </c>
      <c r="C93" s="179" t="s">
        <v>1724</v>
      </c>
      <c r="D93" s="179" t="s">
        <v>1725</v>
      </c>
      <c r="E93" s="179" t="s">
        <v>1788</v>
      </c>
      <c r="F93" s="180">
        <v>3.4319999999999999</v>
      </c>
      <c r="G93" s="147">
        <v>5</v>
      </c>
      <c r="H93" s="181">
        <v>0.17241379310344829</v>
      </c>
      <c r="I93" s="147" t="s">
        <v>2249</v>
      </c>
      <c r="J93" s="147" t="s">
        <v>2250</v>
      </c>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QL93" s="220"/>
      <c r="AQM93" s="220"/>
      <c r="AQN93" s="220"/>
      <c r="AQO93" s="220"/>
      <c r="AQP93" s="220"/>
      <c r="AQQ93" s="220"/>
      <c r="AQR93" s="220"/>
      <c r="AQS93" s="220"/>
      <c r="AQT93" s="220"/>
      <c r="AQU93" s="220"/>
      <c r="AQV93" s="220"/>
      <c r="AQW93" s="220"/>
      <c r="AQX93" s="220"/>
      <c r="AQY93" s="220"/>
      <c r="AQZ93" s="220"/>
      <c r="ARA93" s="220"/>
      <c r="ARB93" s="220"/>
      <c r="ARC93" s="220"/>
      <c r="ARD93" s="220"/>
      <c r="ARE93" s="220"/>
      <c r="ARF93" s="220"/>
      <c r="ARG93" s="220"/>
      <c r="ARH93" s="220"/>
      <c r="ARI93" s="220"/>
      <c r="ARJ93" s="220"/>
      <c r="ARK93" s="220"/>
      <c r="ARL93" s="220"/>
      <c r="ARM93" s="220"/>
      <c r="ARN93" s="220"/>
      <c r="ARO93" s="220"/>
      <c r="ARP93" s="220"/>
      <c r="ARQ93" s="220"/>
      <c r="ARR93" s="220"/>
      <c r="ARS93" s="220"/>
      <c r="ART93" s="220"/>
      <c r="ARU93" s="220"/>
      <c r="ARV93" s="220"/>
      <c r="ARW93" s="220"/>
      <c r="ARX93" s="220"/>
      <c r="ARY93" s="220"/>
      <c r="ARZ93" s="220"/>
      <c r="ASA93" s="220"/>
      <c r="ASB93" s="220"/>
      <c r="ASC93" s="220"/>
      <c r="ASD93" s="220"/>
      <c r="ASE93" s="220"/>
      <c r="ASF93" s="220"/>
      <c r="ASG93" s="220"/>
      <c r="ASH93" s="220"/>
      <c r="ASI93" s="220"/>
      <c r="ASJ93" s="220"/>
      <c r="ASK93" s="220"/>
      <c r="ASL93" s="220"/>
      <c r="ASM93" s="220"/>
      <c r="ASN93" s="220"/>
      <c r="ASO93" s="220"/>
      <c r="ASP93" s="220"/>
      <c r="ASQ93" s="220"/>
      <c r="ASR93" s="220"/>
      <c r="ASS93" s="220"/>
      <c r="AST93" s="220"/>
      <c r="ASU93" s="220"/>
      <c r="ASV93" s="220"/>
      <c r="ASW93" s="220"/>
      <c r="ASX93" s="220"/>
      <c r="ASY93" s="220"/>
      <c r="ASZ93" s="220"/>
      <c r="ATA93" s="220"/>
      <c r="ATB93" s="220"/>
      <c r="ATC93" s="220"/>
      <c r="ATD93" s="220"/>
      <c r="ATE93" s="220"/>
      <c r="ATF93" s="220"/>
      <c r="ATG93" s="220"/>
      <c r="ATH93" s="220"/>
      <c r="ATI93" s="220"/>
      <c r="ATJ93" s="220"/>
      <c r="ATK93" s="220"/>
      <c r="ATL93" s="220"/>
      <c r="ATM93" s="220"/>
      <c r="ATN93" s="220"/>
      <c r="ATO93" s="220"/>
      <c r="ATP93" s="220"/>
      <c r="ATQ93" s="220"/>
      <c r="ATR93" s="220"/>
      <c r="ATS93" s="220"/>
      <c r="ATT93" s="220"/>
      <c r="ATU93" s="220"/>
      <c r="ATV93" s="220"/>
      <c r="ATW93" s="220"/>
      <c r="ATX93" s="220"/>
      <c r="ATY93" s="220"/>
      <c r="ATZ93" s="220"/>
      <c r="AUA93" s="220"/>
      <c r="AUB93" s="220"/>
      <c r="AUC93" s="220"/>
      <c r="AUD93" s="220"/>
      <c r="AUE93" s="220"/>
      <c r="AUF93" s="220"/>
      <c r="AUG93" s="220"/>
      <c r="AUH93" s="220"/>
      <c r="AUI93" s="220"/>
      <c r="AUJ93" s="220"/>
      <c r="AUK93" s="220"/>
      <c r="AUL93" s="220"/>
      <c r="AUM93" s="220"/>
      <c r="AUN93" s="220"/>
      <c r="AUO93" s="220"/>
      <c r="AUP93" s="220"/>
      <c r="AUQ93" s="220"/>
      <c r="AUR93" s="220"/>
      <c r="AUS93" s="220"/>
      <c r="AUT93" s="220"/>
      <c r="AUU93" s="220"/>
      <c r="AUV93" s="220"/>
      <c r="AUW93" s="220"/>
      <c r="AUX93" s="220"/>
      <c r="AUY93" s="220"/>
      <c r="AUZ93" s="220"/>
      <c r="AVA93" s="220"/>
      <c r="AVB93" s="220"/>
      <c r="AVC93" s="220"/>
      <c r="AVD93" s="220"/>
      <c r="AVE93" s="220"/>
      <c r="AVF93" s="220"/>
      <c r="AVG93" s="220"/>
      <c r="AVH93" s="220"/>
      <c r="AVI93" s="220"/>
      <c r="AVJ93" s="220"/>
      <c r="AVK93" s="220"/>
      <c r="AVL93" s="220"/>
      <c r="AVM93" s="220"/>
      <c r="AVN93" s="220"/>
      <c r="AVO93" s="220"/>
      <c r="AVP93" s="220"/>
      <c r="AVQ93" s="220"/>
      <c r="AVR93" s="220"/>
      <c r="AVS93" s="220"/>
      <c r="AVT93" s="220"/>
      <c r="AVU93" s="220"/>
      <c r="AVV93" s="220"/>
      <c r="AVW93" s="220"/>
      <c r="AVX93" s="220"/>
      <c r="AVY93" s="220"/>
      <c r="AVZ93" s="220"/>
      <c r="AWA93" s="220"/>
      <c r="AWB93" s="220"/>
      <c r="AWC93" s="220"/>
      <c r="AWD93" s="220"/>
      <c r="AWE93" s="220"/>
      <c r="AWF93" s="220"/>
      <c r="AWG93" s="220"/>
      <c r="AWH93" s="220"/>
      <c r="AWI93" s="220"/>
      <c r="AWJ93" s="220"/>
      <c r="AWK93" s="220"/>
      <c r="AWL93" s="220"/>
      <c r="AWM93" s="220"/>
      <c r="AWN93" s="220"/>
      <c r="AWO93" s="220"/>
      <c r="AWP93" s="220"/>
      <c r="AWQ93" s="220"/>
      <c r="AWR93" s="220"/>
      <c r="AWS93" s="220"/>
      <c r="AWT93" s="220"/>
      <c r="AWU93" s="220"/>
      <c r="AWV93" s="220"/>
      <c r="AWW93" s="220"/>
      <c r="AWX93" s="220"/>
      <c r="AWY93" s="220"/>
      <c r="AWZ93" s="220"/>
      <c r="AXA93" s="220"/>
      <c r="AXB93" s="220"/>
      <c r="AXC93" s="220"/>
      <c r="AXD93" s="220"/>
      <c r="AXE93" s="220"/>
      <c r="AXF93" s="220"/>
      <c r="AXG93" s="220"/>
      <c r="AXH93" s="220"/>
      <c r="AXI93" s="220"/>
      <c r="AXJ93" s="220"/>
      <c r="AXK93" s="220"/>
      <c r="AXL93" s="220"/>
      <c r="AXM93" s="220"/>
      <c r="AXN93" s="220"/>
      <c r="AXO93" s="220"/>
      <c r="AXP93" s="220"/>
      <c r="AXQ93" s="220"/>
      <c r="AXR93" s="220"/>
      <c r="AXS93" s="220"/>
      <c r="AXT93" s="220"/>
    </row>
    <row r="94" spans="1:43 1130:1320" s="88" customFormat="1" x14ac:dyDescent="0.25">
      <c r="A94" s="147" t="s">
        <v>75</v>
      </c>
      <c r="B94" s="147" t="s">
        <v>2239</v>
      </c>
      <c r="C94" s="179" t="s">
        <v>397</v>
      </c>
      <c r="D94" s="179" t="s">
        <v>398</v>
      </c>
      <c r="E94" s="179" t="s">
        <v>1870</v>
      </c>
      <c r="F94" s="180">
        <v>3.3109999999999999</v>
      </c>
      <c r="G94" s="147">
        <v>4</v>
      </c>
      <c r="H94" s="181">
        <v>2.4691358024691357E-2</v>
      </c>
      <c r="I94" s="147" t="s">
        <v>2240</v>
      </c>
      <c r="J94" s="147" t="s">
        <v>2241</v>
      </c>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QL94" s="220"/>
      <c r="AQM94" s="220"/>
      <c r="AQN94" s="220"/>
      <c r="AQO94" s="220"/>
      <c r="AQP94" s="220"/>
      <c r="AQQ94" s="220"/>
      <c r="AQR94" s="220"/>
      <c r="AQS94" s="220"/>
      <c r="AQT94" s="220"/>
      <c r="AQU94" s="220"/>
      <c r="AQV94" s="220"/>
      <c r="AQW94" s="220"/>
      <c r="AQX94" s="220"/>
      <c r="AQY94" s="220"/>
      <c r="AQZ94" s="220"/>
      <c r="ARA94" s="220"/>
      <c r="ARB94" s="220"/>
      <c r="ARC94" s="220"/>
      <c r="ARD94" s="220"/>
      <c r="ARE94" s="220"/>
      <c r="ARF94" s="220"/>
      <c r="ARG94" s="220"/>
      <c r="ARH94" s="220"/>
      <c r="ARI94" s="220"/>
      <c r="ARJ94" s="220"/>
      <c r="ARK94" s="220"/>
      <c r="ARL94" s="220"/>
      <c r="ARM94" s="220"/>
      <c r="ARN94" s="220"/>
      <c r="ARO94" s="220"/>
      <c r="ARP94" s="220"/>
      <c r="ARQ94" s="220"/>
      <c r="ARR94" s="220"/>
      <c r="ARS94" s="220"/>
      <c r="ART94" s="220"/>
      <c r="ARU94" s="220"/>
      <c r="ARV94" s="220"/>
      <c r="ARW94" s="220"/>
      <c r="ARX94" s="220"/>
      <c r="ARY94" s="220"/>
      <c r="ARZ94" s="220"/>
      <c r="ASA94" s="220"/>
      <c r="ASB94" s="220"/>
      <c r="ASC94" s="220"/>
      <c r="ASD94" s="220"/>
      <c r="ASE94" s="220"/>
      <c r="ASF94" s="220"/>
      <c r="ASG94" s="220"/>
      <c r="ASH94" s="220"/>
      <c r="ASI94" s="220"/>
      <c r="ASJ94" s="220"/>
      <c r="ASK94" s="220"/>
      <c r="ASL94" s="220"/>
      <c r="ASM94" s="220"/>
      <c r="ASN94" s="220"/>
      <c r="ASO94" s="220"/>
      <c r="ASP94" s="220"/>
      <c r="ASQ94" s="220"/>
      <c r="ASR94" s="220"/>
      <c r="ASS94" s="220"/>
      <c r="AST94" s="220"/>
      <c r="ASU94" s="220"/>
      <c r="ASV94" s="220"/>
      <c r="ASW94" s="220"/>
      <c r="ASX94" s="220"/>
      <c r="ASY94" s="220"/>
      <c r="ASZ94" s="220"/>
      <c r="ATA94" s="220"/>
      <c r="ATB94" s="220"/>
      <c r="ATC94" s="220"/>
      <c r="ATD94" s="220"/>
      <c r="ATE94" s="220"/>
      <c r="ATF94" s="220"/>
      <c r="ATG94" s="220"/>
      <c r="ATH94" s="220"/>
      <c r="ATI94" s="220"/>
      <c r="ATJ94" s="220"/>
      <c r="ATK94" s="220"/>
      <c r="ATL94" s="220"/>
      <c r="ATM94" s="220"/>
      <c r="ATN94" s="220"/>
      <c r="ATO94" s="220"/>
      <c r="ATP94" s="220"/>
      <c r="ATQ94" s="220"/>
      <c r="ATR94" s="220"/>
      <c r="ATS94" s="220"/>
      <c r="ATT94" s="220"/>
      <c r="ATU94" s="220"/>
      <c r="ATV94" s="220"/>
      <c r="ATW94" s="220"/>
      <c r="ATX94" s="220"/>
      <c r="ATY94" s="220"/>
      <c r="ATZ94" s="220"/>
      <c r="AUA94" s="220"/>
      <c r="AUB94" s="220"/>
      <c r="AUC94" s="220"/>
      <c r="AUD94" s="220"/>
      <c r="AUE94" s="220"/>
      <c r="AUF94" s="220"/>
      <c r="AUG94" s="220"/>
      <c r="AUH94" s="220"/>
      <c r="AUI94" s="220"/>
      <c r="AUJ94" s="220"/>
      <c r="AUK94" s="220"/>
      <c r="AUL94" s="220"/>
      <c r="AUM94" s="220"/>
      <c r="AUN94" s="220"/>
      <c r="AUO94" s="220"/>
      <c r="AUP94" s="220"/>
      <c r="AUQ94" s="220"/>
      <c r="AUR94" s="220"/>
      <c r="AUS94" s="220"/>
      <c r="AUT94" s="220"/>
      <c r="AUU94" s="220"/>
      <c r="AUV94" s="220"/>
      <c r="AUW94" s="220"/>
      <c r="AUX94" s="220"/>
      <c r="AUY94" s="220"/>
      <c r="AUZ94" s="220"/>
      <c r="AVA94" s="220"/>
      <c r="AVB94" s="220"/>
      <c r="AVC94" s="220"/>
      <c r="AVD94" s="220"/>
      <c r="AVE94" s="220"/>
      <c r="AVF94" s="220"/>
      <c r="AVG94" s="220"/>
      <c r="AVH94" s="220"/>
      <c r="AVI94" s="220"/>
      <c r="AVJ94" s="220"/>
      <c r="AVK94" s="220"/>
      <c r="AVL94" s="220"/>
      <c r="AVM94" s="220"/>
      <c r="AVN94" s="220"/>
      <c r="AVO94" s="220"/>
      <c r="AVP94" s="220"/>
      <c r="AVQ94" s="220"/>
      <c r="AVR94" s="220"/>
      <c r="AVS94" s="220"/>
      <c r="AVT94" s="220"/>
      <c r="AVU94" s="220"/>
      <c r="AVV94" s="220"/>
      <c r="AVW94" s="220"/>
      <c r="AVX94" s="220"/>
      <c r="AVY94" s="220"/>
      <c r="AVZ94" s="220"/>
      <c r="AWA94" s="220"/>
      <c r="AWB94" s="220"/>
      <c r="AWC94" s="220"/>
      <c r="AWD94" s="220"/>
      <c r="AWE94" s="220"/>
      <c r="AWF94" s="220"/>
      <c r="AWG94" s="220"/>
      <c r="AWH94" s="220"/>
      <c r="AWI94" s="220"/>
      <c r="AWJ94" s="220"/>
      <c r="AWK94" s="220"/>
      <c r="AWL94" s="220"/>
      <c r="AWM94" s="220"/>
      <c r="AWN94" s="220"/>
      <c r="AWO94" s="220"/>
      <c r="AWP94" s="220"/>
      <c r="AWQ94" s="220"/>
      <c r="AWR94" s="220"/>
      <c r="AWS94" s="220"/>
      <c r="AWT94" s="220"/>
      <c r="AWU94" s="220"/>
      <c r="AWV94" s="220"/>
      <c r="AWW94" s="220"/>
      <c r="AWX94" s="220"/>
      <c r="AWY94" s="220"/>
      <c r="AWZ94" s="220"/>
      <c r="AXA94" s="220"/>
      <c r="AXB94" s="220"/>
      <c r="AXC94" s="220"/>
      <c r="AXD94" s="220"/>
      <c r="AXE94" s="220"/>
      <c r="AXF94" s="220"/>
      <c r="AXG94" s="220"/>
      <c r="AXH94" s="220"/>
      <c r="AXI94" s="220"/>
      <c r="AXJ94" s="220"/>
      <c r="AXK94" s="220"/>
      <c r="AXL94" s="220"/>
      <c r="AXM94" s="220"/>
      <c r="AXN94" s="220"/>
      <c r="AXO94" s="220"/>
      <c r="AXP94" s="220"/>
      <c r="AXQ94" s="220"/>
      <c r="AXR94" s="220"/>
      <c r="AXS94" s="220"/>
      <c r="AXT94" s="220"/>
    </row>
    <row r="95" spans="1:43 1130:1320" x14ac:dyDescent="0.25">
      <c r="A95" s="147" t="s">
        <v>120</v>
      </c>
      <c r="B95" s="147" t="s">
        <v>2392</v>
      </c>
      <c r="C95" s="179" t="s">
        <v>488</v>
      </c>
      <c r="D95" s="179" t="s">
        <v>489</v>
      </c>
      <c r="E95" s="179" t="s">
        <v>1922</v>
      </c>
      <c r="F95" s="180"/>
      <c r="G95" s="147"/>
      <c r="H95" s="181"/>
      <c r="I95" s="147" t="s">
        <v>2393</v>
      </c>
      <c r="J95" s="147" t="s">
        <v>2394</v>
      </c>
    </row>
    <row r="96" spans="1:43 1130:1320" s="144" customFormat="1" x14ac:dyDescent="0.25">
      <c r="A96" s="147" t="s">
        <v>121</v>
      </c>
      <c r="B96" s="147" t="s">
        <v>2395</v>
      </c>
      <c r="C96" s="179" t="s">
        <v>490</v>
      </c>
      <c r="D96" s="179" t="s">
        <v>491</v>
      </c>
      <c r="E96" s="179" t="s">
        <v>1923</v>
      </c>
      <c r="F96" s="180">
        <v>0.27100000000000002</v>
      </c>
      <c r="G96" s="147">
        <v>48</v>
      </c>
      <c r="H96" s="181">
        <v>0.55172413793103448</v>
      </c>
      <c r="I96" s="147" t="s">
        <v>2396</v>
      </c>
      <c r="J96" s="147" t="s">
        <v>2397</v>
      </c>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QL96" s="220"/>
      <c r="AQM96" s="220"/>
      <c r="AQN96" s="220"/>
      <c r="AQO96" s="220"/>
      <c r="AQP96" s="220"/>
      <c r="AQQ96" s="220"/>
      <c r="AQR96" s="220"/>
      <c r="AQS96" s="220"/>
      <c r="AQT96" s="220"/>
      <c r="AQU96" s="220"/>
      <c r="AQV96" s="220"/>
      <c r="AQW96" s="220"/>
      <c r="AQX96" s="220"/>
      <c r="AQY96" s="220"/>
      <c r="AQZ96" s="220"/>
      <c r="ARA96" s="220"/>
      <c r="ARB96" s="220"/>
      <c r="ARC96" s="220"/>
      <c r="ARD96" s="220"/>
      <c r="ARE96" s="220"/>
      <c r="ARF96" s="220"/>
      <c r="ARG96" s="220"/>
      <c r="ARH96" s="220"/>
      <c r="ARI96" s="220"/>
      <c r="ARJ96" s="220"/>
      <c r="ARK96" s="220"/>
      <c r="ARL96" s="220"/>
      <c r="ARM96" s="220"/>
      <c r="ARN96" s="220"/>
      <c r="ARO96" s="220"/>
      <c r="ARP96" s="220"/>
      <c r="ARQ96" s="220"/>
      <c r="ARR96" s="220"/>
      <c r="ARS96" s="220"/>
      <c r="ART96" s="220"/>
      <c r="ARU96" s="220"/>
      <c r="ARV96" s="220"/>
      <c r="ARW96" s="220"/>
      <c r="ARX96" s="220"/>
      <c r="ARY96" s="220"/>
      <c r="ARZ96" s="220"/>
      <c r="ASA96" s="220"/>
      <c r="ASB96" s="220"/>
      <c r="ASC96" s="220"/>
      <c r="ASD96" s="220"/>
      <c r="ASE96" s="220"/>
      <c r="ASF96" s="220"/>
      <c r="ASG96" s="220"/>
      <c r="ASH96" s="220"/>
      <c r="ASI96" s="220"/>
      <c r="ASJ96" s="220"/>
      <c r="ASK96" s="220"/>
      <c r="ASL96" s="220"/>
      <c r="ASM96" s="220"/>
      <c r="ASN96" s="220"/>
      <c r="ASO96" s="220"/>
      <c r="ASP96" s="220"/>
      <c r="ASQ96" s="220"/>
      <c r="ASR96" s="220"/>
      <c r="ASS96" s="220"/>
      <c r="AST96" s="220"/>
      <c r="ASU96" s="220"/>
      <c r="ASV96" s="220"/>
      <c r="ASW96" s="220"/>
      <c r="ASX96" s="220"/>
      <c r="ASY96" s="220"/>
      <c r="ASZ96" s="220"/>
      <c r="ATA96" s="220"/>
      <c r="ATB96" s="220"/>
      <c r="ATC96" s="220"/>
      <c r="ATD96" s="220"/>
      <c r="ATE96" s="220"/>
      <c r="ATF96" s="220"/>
      <c r="ATG96" s="220"/>
      <c r="ATH96" s="220"/>
      <c r="ATI96" s="220"/>
      <c r="ATJ96" s="220"/>
      <c r="ATK96" s="220"/>
      <c r="ATL96" s="220"/>
      <c r="ATM96" s="220"/>
      <c r="ATN96" s="220"/>
      <c r="ATO96" s="220"/>
      <c r="ATP96" s="220"/>
      <c r="ATQ96" s="220"/>
      <c r="ATR96" s="220"/>
      <c r="ATS96" s="220"/>
      <c r="ATT96" s="220"/>
      <c r="ATU96" s="220"/>
      <c r="ATV96" s="220"/>
      <c r="ATW96" s="220"/>
      <c r="ATX96" s="220"/>
      <c r="ATY96" s="220"/>
      <c r="ATZ96" s="220"/>
      <c r="AUA96" s="220"/>
      <c r="AUB96" s="220"/>
      <c r="AUC96" s="220"/>
      <c r="AUD96" s="220"/>
      <c r="AUE96" s="220"/>
      <c r="AUF96" s="220"/>
      <c r="AUG96" s="220"/>
      <c r="AUH96" s="220"/>
      <c r="AUI96" s="220"/>
      <c r="AUJ96" s="220"/>
      <c r="AUK96" s="220"/>
      <c r="AUL96" s="220"/>
      <c r="AUM96" s="220"/>
      <c r="AUN96" s="220"/>
      <c r="AUO96" s="220"/>
      <c r="AUP96" s="220"/>
      <c r="AUQ96" s="220"/>
      <c r="AUR96" s="220"/>
      <c r="AUS96" s="220"/>
      <c r="AUT96" s="220"/>
      <c r="AUU96" s="220"/>
      <c r="AUV96" s="220"/>
      <c r="AUW96" s="220"/>
      <c r="AUX96" s="220"/>
      <c r="AUY96" s="220"/>
      <c r="AUZ96" s="220"/>
      <c r="AVA96" s="220"/>
      <c r="AVB96" s="220"/>
      <c r="AVC96" s="220"/>
      <c r="AVD96" s="220"/>
      <c r="AVE96" s="220"/>
      <c r="AVF96" s="220"/>
      <c r="AVG96" s="220"/>
      <c r="AVH96" s="220"/>
      <c r="AVI96" s="220"/>
      <c r="AVJ96" s="220"/>
      <c r="AVK96" s="220"/>
      <c r="AVL96" s="220"/>
      <c r="AVM96" s="220"/>
      <c r="AVN96" s="220"/>
      <c r="AVO96" s="220"/>
      <c r="AVP96" s="220"/>
      <c r="AVQ96" s="220"/>
      <c r="AVR96" s="220"/>
      <c r="AVS96" s="220"/>
      <c r="AVT96" s="220"/>
      <c r="AVU96" s="220"/>
      <c r="AVV96" s="220"/>
      <c r="AVW96" s="220"/>
      <c r="AVX96" s="220"/>
      <c r="AVY96" s="220"/>
      <c r="AVZ96" s="220"/>
      <c r="AWA96" s="220"/>
      <c r="AWB96" s="220"/>
      <c r="AWC96" s="220"/>
      <c r="AWD96" s="220"/>
      <c r="AWE96" s="220"/>
      <c r="AWF96" s="220"/>
      <c r="AWG96" s="220"/>
      <c r="AWH96" s="220"/>
      <c r="AWI96" s="220"/>
      <c r="AWJ96" s="220"/>
      <c r="AWK96" s="220"/>
      <c r="AWL96" s="220"/>
      <c r="AWM96" s="220"/>
      <c r="AWN96" s="220"/>
      <c r="AWO96" s="220"/>
      <c r="AWP96" s="220"/>
      <c r="AWQ96" s="220"/>
      <c r="AWR96" s="220"/>
      <c r="AWS96" s="220"/>
      <c r="AWT96" s="220"/>
      <c r="AWU96" s="220"/>
      <c r="AWV96" s="220"/>
      <c r="AWW96" s="220"/>
      <c r="AWX96" s="220"/>
      <c r="AWY96" s="220"/>
      <c r="AWZ96" s="220"/>
      <c r="AXA96" s="220"/>
      <c r="AXB96" s="220"/>
      <c r="AXC96" s="220"/>
      <c r="AXD96" s="220"/>
      <c r="AXE96" s="220"/>
      <c r="AXF96" s="220"/>
      <c r="AXG96" s="220"/>
      <c r="AXH96" s="220"/>
      <c r="AXI96" s="220"/>
      <c r="AXJ96" s="220"/>
      <c r="AXK96" s="220"/>
      <c r="AXL96" s="220"/>
      <c r="AXM96" s="220"/>
      <c r="AXN96" s="220"/>
      <c r="AXO96" s="220"/>
      <c r="AXP96" s="220"/>
      <c r="AXQ96" s="220"/>
      <c r="AXR96" s="220"/>
      <c r="AXS96" s="220"/>
      <c r="AXT96" s="220"/>
    </row>
    <row r="97" spans="1:43 1130:1320" s="88" customFormat="1" x14ac:dyDescent="0.25">
      <c r="A97" s="147" t="s">
        <v>122</v>
      </c>
      <c r="B97" s="147" t="s">
        <v>2398</v>
      </c>
      <c r="C97" s="200" t="s">
        <v>492</v>
      </c>
      <c r="D97" s="200" t="s">
        <v>493</v>
      </c>
      <c r="E97" s="179" t="s">
        <v>1924</v>
      </c>
      <c r="F97" s="180"/>
      <c r="G97" s="147"/>
      <c r="H97" s="181"/>
      <c r="I97" s="147" t="s">
        <v>2399</v>
      </c>
      <c r="J97" s="147" t="s">
        <v>2400</v>
      </c>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QL97" s="220"/>
      <c r="AQM97" s="220"/>
      <c r="AQN97" s="220"/>
      <c r="AQO97" s="220"/>
      <c r="AQP97" s="220"/>
      <c r="AQQ97" s="220"/>
      <c r="AQR97" s="220"/>
      <c r="AQS97" s="220"/>
      <c r="AQT97" s="220"/>
      <c r="AQU97" s="220"/>
      <c r="AQV97" s="220"/>
      <c r="AQW97" s="220"/>
      <c r="AQX97" s="220"/>
      <c r="AQY97" s="220"/>
      <c r="AQZ97" s="220"/>
      <c r="ARA97" s="220"/>
      <c r="ARB97" s="220"/>
      <c r="ARC97" s="220"/>
      <c r="ARD97" s="220"/>
      <c r="ARE97" s="220"/>
      <c r="ARF97" s="220"/>
      <c r="ARG97" s="220"/>
      <c r="ARH97" s="220"/>
      <c r="ARI97" s="220"/>
      <c r="ARJ97" s="220"/>
      <c r="ARK97" s="220"/>
      <c r="ARL97" s="220"/>
      <c r="ARM97" s="220"/>
      <c r="ARN97" s="220"/>
      <c r="ARO97" s="220"/>
      <c r="ARP97" s="220"/>
      <c r="ARQ97" s="220"/>
      <c r="ARR97" s="220"/>
      <c r="ARS97" s="220"/>
      <c r="ART97" s="220"/>
      <c r="ARU97" s="220"/>
      <c r="ARV97" s="220"/>
      <c r="ARW97" s="220"/>
      <c r="ARX97" s="220"/>
      <c r="ARY97" s="220"/>
      <c r="ARZ97" s="220"/>
      <c r="ASA97" s="220"/>
      <c r="ASB97" s="220"/>
      <c r="ASC97" s="220"/>
      <c r="ASD97" s="220"/>
      <c r="ASE97" s="220"/>
      <c r="ASF97" s="220"/>
      <c r="ASG97" s="220"/>
      <c r="ASH97" s="220"/>
      <c r="ASI97" s="220"/>
      <c r="ASJ97" s="220"/>
      <c r="ASK97" s="220"/>
      <c r="ASL97" s="220"/>
      <c r="ASM97" s="220"/>
      <c r="ASN97" s="220"/>
      <c r="ASO97" s="220"/>
      <c r="ASP97" s="220"/>
      <c r="ASQ97" s="220"/>
      <c r="ASR97" s="220"/>
      <c r="ASS97" s="220"/>
      <c r="AST97" s="220"/>
      <c r="ASU97" s="220"/>
      <c r="ASV97" s="220"/>
      <c r="ASW97" s="220"/>
      <c r="ASX97" s="220"/>
      <c r="ASY97" s="220"/>
      <c r="ASZ97" s="220"/>
      <c r="ATA97" s="220"/>
      <c r="ATB97" s="220"/>
      <c r="ATC97" s="220"/>
      <c r="ATD97" s="220"/>
      <c r="ATE97" s="220"/>
      <c r="ATF97" s="220"/>
      <c r="ATG97" s="220"/>
      <c r="ATH97" s="220"/>
      <c r="ATI97" s="220"/>
      <c r="ATJ97" s="220"/>
      <c r="ATK97" s="220"/>
      <c r="ATL97" s="220"/>
      <c r="ATM97" s="220"/>
      <c r="ATN97" s="220"/>
      <c r="ATO97" s="220"/>
      <c r="ATP97" s="220"/>
      <c r="ATQ97" s="220"/>
      <c r="ATR97" s="220"/>
      <c r="ATS97" s="220"/>
      <c r="ATT97" s="220"/>
      <c r="ATU97" s="220"/>
      <c r="ATV97" s="220"/>
      <c r="ATW97" s="220"/>
      <c r="ATX97" s="220"/>
      <c r="ATY97" s="220"/>
      <c r="ATZ97" s="220"/>
      <c r="AUA97" s="220"/>
      <c r="AUB97" s="220"/>
      <c r="AUC97" s="220"/>
      <c r="AUD97" s="220"/>
      <c r="AUE97" s="220"/>
      <c r="AUF97" s="220"/>
      <c r="AUG97" s="220"/>
      <c r="AUH97" s="220"/>
      <c r="AUI97" s="220"/>
      <c r="AUJ97" s="220"/>
      <c r="AUK97" s="220"/>
      <c r="AUL97" s="220"/>
      <c r="AUM97" s="220"/>
      <c r="AUN97" s="220"/>
      <c r="AUO97" s="220"/>
      <c r="AUP97" s="220"/>
      <c r="AUQ97" s="220"/>
      <c r="AUR97" s="220"/>
      <c r="AUS97" s="220"/>
      <c r="AUT97" s="220"/>
      <c r="AUU97" s="220"/>
      <c r="AUV97" s="220"/>
      <c r="AUW97" s="220"/>
      <c r="AUX97" s="220"/>
      <c r="AUY97" s="220"/>
      <c r="AUZ97" s="220"/>
      <c r="AVA97" s="220"/>
      <c r="AVB97" s="220"/>
      <c r="AVC97" s="220"/>
      <c r="AVD97" s="220"/>
      <c r="AVE97" s="220"/>
      <c r="AVF97" s="220"/>
      <c r="AVG97" s="220"/>
      <c r="AVH97" s="220"/>
      <c r="AVI97" s="220"/>
      <c r="AVJ97" s="220"/>
      <c r="AVK97" s="220"/>
      <c r="AVL97" s="220"/>
      <c r="AVM97" s="220"/>
      <c r="AVN97" s="220"/>
      <c r="AVO97" s="220"/>
      <c r="AVP97" s="220"/>
      <c r="AVQ97" s="220"/>
      <c r="AVR97" s="220"/>
      <c r="AVS97" s="220"/>
      <c r="AVT97" s="220"/>
      <c r="AVU97" s="220"/>
      <c r="AVV97" s="220"/>
      <c r="AVW97" s="220"/>
      <c r="AVX97" s="220"/>
      <c r="AVY97" s="220"/>
      <c r="AVZ97" s="220"/>
      <c r="AWA97" s="220"/>
      <c r="AWB97" s="220"/>
      <c r="AWC97" s="220"/>
      <c r="AWD97" s="220"/>
      <c r="AWE97" s="220"/>
      <c r="AWF97" s="220"/>
      <c r="AWG97" s="220"/>
      <c r="AWH97" s="220"/>
      <c r="AWI97" s="220"/>
      <c r="AWJ97" s="220"/>
      <c r="AWK97" s="220"/>
      <c r="AWL97" s="220"/>
      <c r="AWM97" s="220"/>
      <c r="AWN97" s="220"/>
      <c r="AWO97" s="220"/>
      <c r="AWP97" s="220"/>
      <c r="AWQ97" s="220"/>
      <c r="AWR97" s="220"/>
      <c r="AWS97" s="220"/>
      <c r="AWT97" s="220"/>
      <c r="AWU97" s="220"/>
      <c r="AWV97" s="220"/>
      <c r="AWW97" s="220"/>
      <c r="AWX97" s="220"/>
      <c r="AWY97" s="220"/>
      <c r="AWZ97" s="220"/>
      <c r="AXA97" s="220"/>
      <c r="AXB97" s="220"/>
      <c r="AXC97" s="220"/>
      <c r="AXD97" s="220"/>
      <c r="AXE97" s="220"/>
      <c r="AXF97" s="220"/>
      <c r="AXG97" s="220"/>
      <c r="AXH97" s="220"/>
      <c r="AXI97" s="220"/>
      <c r="AXJ97" s="220"/>
      <c r="AXK97" s="220"/>
      <c r="AXL97" s="220"/>
      <c r="AXM97" s="220"/>
      <c r="AXN97" s="220"/>
      <c r="AXO97" s="220"/>
      <c r="AXP97" s="220"/>
      <c r="AXQ97" s="220"/>
      <c r="AXR97" s="220"/>
      <c r="AXS97" s="220"/>
      <c r="AXT97" s="220"/>
    </row>
    <row r="98" spans="1:43 1130:1320" ht="32.25" customHeight="1" x14ac:dyDescent="0.25">
      <c r="A98" s="199" t="s">
        <v>1577</v>
      </c>
      <c r="B98" s="147" t="s">
        <v>2398</v>
      </c>
      <c r="C98" s="199" t="s">
        <v>492</v>
      </c>
      <c r="D98" s="199" t="s">
        <v>493</v>
      </c>
      <c r="E98" s="179" t="s">
        <v>1925</v>
      </c>
      <c r="F98" s="180"/>
      <c r="G98" s="147"/>
      <c r="H98" s="181"/>
      <c r="I98" s="147" t="s">
        <v>2399</v>
      </c>
      <c r="J98" s="147" t="s">
        <v>2400</v>
      </c>
    </row>
    <row r="99" spans="1:43 1130:1320" x14ac:dyDescent="0.25">
      <c r="A99" s="147" t="s">
        <v>123</v>
      </c>
      <c r="B99" s="147" t="s">
        <v>2401</v>
      </c>
      <c r="C99" s="147" t="s">
        <v>494</v>
      </c>
      <c r="D99" s="147" t="s">
        <v>495</v>
      </c>
      <c r="E99" s="179" t="s">
        <v>1926</v>
      </c>
      <c r="F99" s="180">
        <v>2.4140000000000001</v>
      </c>
      <c r="G99" s="147">
        <v>34</v>
      </c>
      <c r="H99" s="181">
        <v>0.40476190476190477</v>
      </c>
      <c r="I99" s="147" t="s">
        <v>2237</v>
      </c>
      <c r="J99" s="147" t="s">
        <v>2402</v>
      </c>
    </row>
    <row r="100" spans="1:43 1130:1320" x14ac:dyDescent="0.25">
      <c r="A100" s="147" t="s">
        <v>124</v>
      </c>
      <c r="B100" s="147" t="s">
        <v>2403</v>
      </c>
      <c r="C100" s="179" t="s">
        <v>496</v>
      </c>
      <c r="D100" s="179" t="s">
        <v>497</v>
      </c>
      <c r="E100" s="179" t="s">
        <v>1927</v>
      </c>
      <c r="F100" s="180">
        <v>0.38200000000000001</v>
      </c>
      <c r="G100" s="147">
        <v>34</v>
      </c>
      <c r="H100" s="181">
        <v>0.39080459770114945</v>
      </c>
      <c r="I100" s="147" t="s">
        <v>2404</v>
      </c>
      <c r="J100" s="147" t="s">
        <v>2405</v>
      </c>
    </row>
    <row r="101" spans="1:43 1130:1320" s="14" customFormat="1" x14ac:dyDescent="0.25">
      <c r="A101" s="147" t="s">
        <v>40</v>
      </c>
      <c r="B101" s="147" t="s">
        <v>2384</v>
      </c>
      <c r="C101" s="147" t="s">
        <v>1591</v>
      </c>
      <c r="D101" s="147" t="s">
        <v>485</v>
      </c>
      <c r="E101" s="179" t="s">
        <v>1919</v>
      </c>
      <c r="F101" s="180">
        <v>3.2989999999999999</v>
      </c>
      <c r="G101" s="147">
        <v>5</v>
      </c>
      <c r="H101" s="181">
        <v>0.16666666666666666</v>
      </c>
      <c r="I101" s="147" t="s">
        <v>2378</v>
      </c>
      <c r="J101" s="147" t="s">
        <v>2385</v>
      </c>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QL101" s="220"/>
      <c r="AQM101" s="220"/>
      <c r="AQN101" s="220"/>
      <c r="AQO101" s="220"/>
      <c r="AQP101" s="220"/>
      <c r="AQQ101" s="220"/>
      <c r="AQR101" s="220"/>
      <c r="AQS101" s="220"/>
      <c r="AQT101" s="220"/>
      <c r="AQU101" s="220"/>
      <c r="AQV101" s="220"/>
      <c r="AQW101" s="220"/>
      <c r="AQX101" s="220"/>
      <c r="AQY101" s="220"/>
      <c r="AQZ101" s="220"/>
      <c r="ARA101" s="220"/>
      <c r="ARB101" s="220"/>
      <c r="ARC101" s="220"/>
      <c r="ARD101" s="220"/>
      <c r="ARE101" s="220"/>
      <c r="ARF101" s="220"/>
      <c r="ARG101" s="220"/>
      <c r="ARH101" s="220"/>
      <c r="ARI101" s="220"/>
      <c r="ARJ101" s="220"/>
      <c r="ARK101" s="220"/>
      <c r="ARL101" s="220"/>
      <c r="ARM101" s="220"/>
      <c r="ARN101" s="220"/>
      <c r="ARO101" s="220"/>
      <c r="ARP101" s="220"/>
      <c r="ARQ101" s="220"/>
      <c r="ARR101" s="220"/>
      <c r="ARS101" s="220"/>
      <c r="ART101" s="220"/>
      <c r="ARU101" s="220"/>
      <c r="ARV101" s="220"/>
      <c r="ARW101" s="220"/>
      <c r="ARX101" s="220"/>
      <c r="ARY101" s="220"/>
      <c r="ARZ101" s="220"/>
      <c r="ASA101" s="220"/>
      <c r="ASB101" s="220"/>
      <c r="ASC101" s="220"/>
      <c r="ASD101" s="220"/>
      <c r="ASE101" s="220"/>
      <c r="ASF101" s="220"/>
      <c r="ASG101" s="220"/>
      <c r="ASH101" s="220"/>
      <c r="ASI101" s="220"/>
      <c r="ASJ101" s="220"/>
      <c r="ASK101" s="220"/>
      <c r="ASL101" s="220"/>
      <c r="ASM101" s="220"/>
      <c r="ASN101" s="220"/>
      <c r="ASO101" s="220"/>
      <c r="ASP101" s="220"/>
      <c r="ASQ101" s="220"/>
      <c r="ASR101" s="220"/>
      <c r="ASS101" s="220"/>
      <c r="AST101" s="220"/>
      <c r="ASU101" s="220"/>
      <c r="ASV101" s="220"/>
      <c r="ASW101" s="220"/>
      <c r="ASX101" s="220"/>
      <c r="ASY101" s="220"/>
      <c r="ASZ101" s="220"/>
      <c r="ATA101" s="220"/>
      <c r="ATB101" s="220"/>
      <c r="ATC101" s="220"/>
      <c r="ATD101" s="220"/>
      <c r="ATE101" s="220"/>
      <c r="ATF101" s="220"/>
      <c r="ATG101" s="220"/>
      <c r="ATH101" s="220"/>
      <c r="ATI101" s="220"/>
      <c r="ATJ101" s="220"/>
      <c r="ATK101" s="220"/>
      <c r="ATL101" s="220"/>
      <c r="ATM101" s="220"/>
      <c r="ATN101" s="220"/>
      <c r="ATO101" s="220"/>
      <c r="ATP101" s="220"/>
      <c r="ATQ101" s="220"/>
      <c r="ATR101" s="220"/>
      <c r="ATS101" s="220"/>
      <c r="ATT101" s="220"/>
      <c r="ATU101" s="220"/>
      <c r="ATV101" s="220"/>
      <c r="ATW101" s="220"/>
      <c r="ATX101" s="220"/>
      <c r="ATY101" s="220"/>
      <c r="ATZ101" s="220"/>
      <c r="AUA101" s="220"/>
      <c r="AUB101" s="220"/>
      <c r="AUC101" s="220"/>
      <c r="AUD101" s="220"/>
      <c r="AUE101" s="220"/>
      <c r="AUF101" s="220"/>
      <c r="AUG101" s="220"/>
      <c r="AUH101" s="220"/>
      <c r="AUI101" s="220"/>
      <c r="AUJ101" s="220"/>
      <c r="AUK101" s="220"/>
      <c r="AUL101" s="220"/>
      <c r="AUM101" s="220"/>
      <c r="AUN101" s="220"/>
      <c r="AUO101" s="220"/>
      <c r="AUP101" s="220"/>
      <c r="AUQ101" s="220"/>
      <c r="AUR101" s="220"/>
      <c r="AUS101" s="220"/>
      <c r="AUT101" s="220"/>
      <c r="AUU101" s="220"/>
      <c r="AUV101" s="220"/>
      <c r="AUW101" s="220"/>
      <c r="AUX101" s="220"/>
      <c r="AUY101" s="220"/>
      <c r="AUZ101" s="220"/>
      <c r="AVA101" s="220"/>
      <c r="AVB101" s="220"/>
      <c r="AVC101" s="220"/>
      <c r="AVD101" s="220"/>
      <c r="AVE101" s="220"/>
      <c r="AVF101" s="220"/>
      <c r="AVG101" s="220"/>
      <c r="AVH101" s="220"/>
      <c r="AVI101" s="220"/>
      <c r="AVJ101" s="220"/>
      <c r="AVK101" s="220"/>
      <c r="AVL101" s="220"/>
      <c r="AVM101" s="220"/>
      <c r="AVN101" s="220"/>
      <c r="AVO101" s="220"/>
      <c r="AVP101" s="220"/>
      <c r="AVQ101" s="220"/>
      <c r="AVR101" s="220"/>
      <c r="AVS101" s="220"/>
      <c r="AVT101" s="220"/>
      <c r="AVU101" s="220"/>
      <c r="AVV101" s="220"/>
      <c r="AVW101" s="220"/>
      <c r="AVX101" s="220"/>
      <c r="AVY101" s="220"/>
      <c r="AVZ101" s="220"/>
      <c r="AWA101" s="220"/>
      <c r="AWB101" s="220"/>
      <c r="AWC101" s="220"/>
      <c r="AWD101" s="220"/>
      <c r="AWE101" s="220"/>
      <c r="AWF101" s="220"/>
      <c r="AWG101" s="220"/>
      <c r="AWH101" s="220"/>
      <c r="AWI101" s="220"/>
      <c r="AWJ101" s="220"/>
      <c r="AWK101" s="220"/>
      <c r="AWL101" s="220"/>
      <c r="AWM101" s="220"/>
      <c r="AWN101" s="220"/>
      <c r="AWO101" s="220"/>
      <c r="AWP101" s="220"/>
      <c r="AWQ101" s="220"/>
      <c r="AWR101" s="220"/>
      <c r="AWS101" s="220"/>
      <c r="AWT101" s="220"/>
      <c r="AWU101" s="220"/>
      <c r="AWV101" s="220"/>
      <c r="AWW101" s="220"/>
      <c r="AWX101" s="220"/>
      <c r="AWY101" s="220"/>
      <c r="AWZ101" s="220"/>
      <c r="AXA101" s="220"/>
      <c r="AXB101" s="220"/>
      <c r="AXC101" s="220"/>
      <c r="AXD101" s="220"/>
      <c r="AXE101" s="220"/>
      <c r="AXF101" s="220"/>
      <c r="AXG101" s="220"/>
      <c r="AXH101" s="220"/>
      <c r="AXI101" s="220"/>
      <c r="AXJ101" s="220"/>
      <c r="AXK101" s="220"/>
      <c r="AXL101" s="220"/>
      <c r="AXM101" s="220"/>
      <c r="AXN101" s="220"/>
      <c r="AXO101" s="220"/>
      <c r="AXP101" s="220"/>
      <c r="AXQ101" s="220"/>
      <c r="AXR101" s="220"/>
      <c r="AXS101" s="220"/>
      <c r="AXT101" s="220"/>
    </row>
    <row r="102" spans="1:43 1130:1320" x14ac:dyDescent="0.25">
      <c r="A102" s="147" t="s">
        <v>126</v>
      </c>
      <c r="B102" s="147" t="s">
        <v>2409</v>
      </c>
      <c r="C102" s="179" t="s">
        <v>810</v>
      </c>
      <c r="D102" s="179" t="s">
        <v>809</v>
      </c>
      <c r="E102" s="179" t="s">
        <v>1929</v>
      </c>
      <c r="F102" s="180">
        <v>1</v>
      </c>
      <c r="G102" s="147">
        <v>18</v>
      </c>
      <c r="H102" s="181">
        <v>0.42857142857142855</v>
      </c>
      <c r="I102" s="147" t="s">
        <v>2292</v>
      </c>
      <c r="J102" s="147" t="s">
        <v>2410</v>
      </c>
    </row>
    <row r="103" spans="1:43 1130:1320" x14ac:dyDescent="0.25">
      <c r="A103" s="147" t="s">
        <v>127</v>
      </c>
      <c r="B103" s="147" t="s">
        <v>2411</v>
      </c>
      <c r="C103" s="179" t="s">
        <v>500</v>
      </c>
      <c r="D103" s="179" t="s">
        <v>501</v>
      </c>
      <c r="E103" s="179" t="s">
        <v>1930</v>
      </c>
      <c r="F103" s="180">
        <v>1.8160000000000001</v>
      </c>
      <c r="G103" s="147">
        <v>43</v>
      </c>
      <c r="H103" s="181">
        <v>0.18297872340425531</v>
      </c>
      <c r="I103" s="147"/>
      <c r="J103" s="147" t="s">
        <v>2412</v>
      </c>
    </row>
    <row r="104" spans="1:43 1130:1320" x14ac:dyDescent="0.25">
      <c r="A104" s="147" t="s">
        <v>128</v>
      </c>
      <c r="B104" s="147" t="s">
        <v>2413</v>
      </c>
      <c r="C104" s="179" t="s">
        <v>502</v>
      </c>
      <c r="D104" s="179" t="s">
        <v>503</v>
      </c>
      <c r="E104" s="179" t="s">
        <v>1931</v>
      </c>
      <c r="F104" s="180">
        <v>2.3679999999999999</v>
      </c>
      <c r="G104" s="147">
        <v>16</v>
      </c>
      <c r="H104" s="181">
        <v>0.20779220779220781</v>
      </c>
      <c r="I104" s="147" t="s">
        <v>2414</v>
      </c>
      <c r="J104" s="147" t="s">
        <v>2415</v>
      </c>
    </row>
    <row r="105" spans="1:43 1130:1320" x14ac:dyDescent="0.25">
      <c r="A105" s="147" t="s">
        <v>129</v>
      </c>
      <c r="B105" s="147" t="s">
        <v>2416</v>
      </c>
      <c r="C105" s="179" t="s">
        <v>504</v>
      </c>
      <c r="D105" s="179" t="s">
        <v>505</v>
      </c>
      <c r="E105" s="179" t="s">
        <v>1932</v>
      </c>
      <c r="F105" s="180">
        <v>1.722</v>
      </c>
      <c r="G105" s="147">
        <v>71</v>
      </c>
      <c r="H105" s="181">
        <v>0.45222929936305734</v>
      </c>
      <c r="I105" s="147" t="s">
        <v>2417</v>
      </c>
      <c r="J105" s="147" t="s">
        <v>2418</v>
      </c>
    </row>
    <row r="106" spans="1:43 1130:1320" x14ac:dyDescent="0.25">
      <c r="A106" s="147" t="s">
        <v>130</v>
      </c>
      <c r="B106" s="147" t="s">
        <v>2419</v>
      </c>
      <c r="C106" s="179" t="s">
        <v>506</v>
      </c>
      <c r="D106" s="179" t="s">
        <v>507</v>
      </c>
      <c r="E106" s="179" t="s">
        <v>1933</v>
      </c>
      <c r="F106" s="180">
        <v>0.53800000000000003</v>
      </c>
      <c r="G106" s="147">
        <v>22</v>
      </c>
      <c r="H106" s="181">
        <v>0.25287356321839083</v>
      </c>
      <c r="I106" s="147"/>
      <c r="J106" s="147" t="s">
        <v>2420</v>
      </c>
    </row>
    <row r="107" spans="1:43 1130:1320" x14ac:dyDescent="0.25">
      <c r="A107" s="147" t="s">
        <v>131</v>
      </c>
      <c r="B107" s="147" t="s">
        <v>2421</v>
      </c>
      <c r="C107" s="179" t="s">
        <v>508</v>
      </c>
      <c r="D107" s="179" t="s">
        <v>509</v>
      </c>
      <c r="E107" s="179" t="s">
        <v>1934</v>
      </c>
      <c r="F107" s="180"/>
      <c r="G107" s="147"/>
      <c r="H107" s="181"/>
      <c r="I107" s="147" t="s">
        <v>2422</v>
      </c>
      <c r="J107" s="147" t="s">
        <v>2423</v>
      </c>
    </row>
    <row r="108" spans="1:43 1130:1320" ht="17.25" customHeight="1" x14ac:dyDescent="0.35">
      <c r="A108" s="197" t="s">
        <v>2106</v>
      </c>
      <c r="B108" s="147" t="s">
        <v>2990</v>
      </c>
      <c r="C108" s="190" t="s">
        <v>2111</v>
      </c>
      <c r="D108" s="190" t="s">
        <v>2112</v>
      </c>
      <c r="E108" s="147" t="s">
        <v>2154</v>
      </c>
      <c r="F108" s="180">
        <v>1.5489999999999999</v>
      </c>
      <c r="G108" s="147">
        <v>22</v>
      </c>
      <c r="H108" s="181">
        <v>0.27848101265822783</v>
      </c>
      <c r="I108" s="147"/>
      <c r="J108" s="147" t="s">
        <v>2991</v>
      </c>
    </row>
    <row r="109" spans="1:43 1130:1320" x14ac:dyDescent="0.25">
      <c r="A109" s="147" t="s">
        <v>191</v>
      </c>
      <c r="B109" s="147" t="s">
        <v>2608</v>
      </c>
      <c r="C109" s="179" t="s">
        <v>627</v>
      </c>
      <c r="D109" s="179" t="s">
        <v>628</v>
      </c>
      <c r="E109" s="179" t="s">
        <v>1999</v>
      </c>
      <c r="F109" s="180">
        <v>3.28</v>
      </c>
      <c r="G109" s="147">
        <v>18</v>
      </c>
      <c r="H109" s="181">
        <v>0.21428571428571427</v>
      </c>
      <c r="I109" s="147"/>
      <c r="J109" s="147" t="s">
        <v>2609</v>
      </c>
    </row>
    <row r="110" spans="1:43 1130:1320" x14ac:dyDescent="0.25">
      <c r="A110" s="147" t="s">
        <v>125</v>
      </c>
      <c r="B110" s="147" t="s">
        <v>2406</v>
      </c>
      <c r="C110" s="179" t="s">
        <v>498</v>
      </c>
      <c r="D110" s="179" t="s">
        <v>499</v>
      </c>
      <c r="E110" s="179" t="s">
        <v>1928</v>
      </c>
      <c r="F110" s="180">
        <v>3.1120000000000001</v>
      </c>
      <c r="G110" s="147">
        <v>125</v>
      </c>
      <c r="H110" s="181">
        <v>0.43706293706293708</v>
      </c>
      <c r="I110" s="147" t="s">
        <v>2407</v>
      </c>
      <c r="J110" s="147" t="s">
        <v>2408</v>
      </c>
    </row>
    <row r="111" spans="1:43 1130:1320" x14ac:dyDescent="0.25">
      <c r="A111" s="147" t="s">
        <v>134</v>
      </c>
      <c r="B111" s="147" t="s">
        <v>2429</v>
      </c>
      <c r="C111" s="179" t="s">
        <v>514</v>
      </c>
      <c r="D111" s="179" t="s">
        <v>515</v>
      </c>
      <c r="E111" s="179" t="s">
        <v>1937</v>
      </c>
      <c r="F111" s="180">
        <v>11.747999999999999</v>
      </c>
      <c r="G111" s="147">
        <v>1</v>
      </c>
      <c r="H111" s="181">
        <v>1.2500000000000001E-2</v>
      </c>
      <c r="I111" s="147" t="s">
        <v>2427</v>
      </c>
      <c r="J111" s="147" t="s">
        <v>2430</v>
      </c>
    </row>
    <row r="112" spans="1:43 1130:1320" x14ac:dyDescent="0.25">
      <c r="A112" s="147" t="s">
        <v>135</v>
      </c>
      <c r="B112" s="147" t="s">
        <v>2431</v>
      </c>
      <c r="C112" s="179" t="s">
        <v>516</v>
      </c>
      <c r="D112" s="179" t="s">
        <v>517</v>
      </c>
      <c r="E112" s="179" t="s">
        <v>1938</v>
      </c>
      <c r="F112" s="180"/>
      <c r="G112" s="147"/>
      <c r="H112" s="181"/>
      <c r="I112" s="147"/>
      <c r="J112" s="147" t="s">
        <v>2432</v>
      </c>
    </row>
    <row r="113" spans="1:43 1130:1320" x14ac:dyDescent="0.25">
      <c r="A113" s="147" t="s">
        <v>1758</v>
      </c>
      <c r="B113" s="147" t="s">
        <v>2906</v>
      </c>
      <c r="C113" s="179" t="s">
        <v>780</v>
      </c>
      <c r="D113" s="179" t="s">
        <v>778</v>
      </c>
      <c r="E113" s="179" t="s">
        <v>1829</v>
      </c>
      <c r="F113" s="180">
        <v>3.0640000000000001</v>
      </c>
      <c r="G113" s="147">
        <v>4</v>
      </c>
      <c r="H113" s="181">
        <v>0.125</v>
      </c>
      <c r="I113" s="147" t="s">
        <v>2879</v>
      </c>
      <c r="J113" s="147" t="s">
        <v>2907</v>
      </c>
    </row>
    <row r="114" spans="1:43 1130:1320" x14ac:dyDescent="0.25">
      <c r="A114" s="147" t="s">
        <v>137</v>
      </c>
      <c r="B114" s="147" t="s">
        <v>2436</v>
      </c>
      <c r="C114" s="179" t="s">
        <v>518</v>
      </c>
      <c r="D114" s="179" t="s">
        <v>519</v>
      </c>
      <c r="E114" s="179" t="s">
        <v>1939</v>
      </c>
      <c r="F114" s="180"/>
      <c r="G114" s="147"/>
      <c r="H114" s="181"/>
      <c r="I114" s="147" t="s">
        <v>2437</v>
      </c>
      <c r="J114" s="147" t="s">
        <v>2438</v>
      </c>
    </row>
    <row r="115" spans="1:43 1130:1320" s="88" customFormat="1" x14ac:dyDescent="0.25">
      <c r="A115" s="147" t="s">
        <v>136</v>
      </c>
      <c r="B115" s="147" t="s">
        <v>2433</v>
      </c>
      <c r="C115" s="179" t="s">
        <v>808</v>
      </c>
      <c r="D115" s="179" t="s">
        <v>807</v>
      </c>
      <c r="E115" s="179" t="s">
        <v>1795</v>
      </c>
      <c r="F115" s="180">
        <v>2.76</v>
      </c>
      <c r="G115" s="147">
        <v>7</v>
      </c>
      <c r="H115" s="181">
        <v>0.14000000000000001</v>
      </c>
      <c r="I115" s="147" t="s">
        <v>2434</v>
      </c>
      <c r="J115" s="147" t="s">
        <v>2435</v>
      </c>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QL115" s="220"/>
      <c r="AQM115" s="220"/>
      <c r="AQN115" s="220"/>
      <c r="AQO115" s="220"/>
      <c r="AQP115" s="220"/>
      <c r="AQQ115" s="220"/>
      <c r="AQR115" s="220"/>
      <c r="AQS115" s="220"/>
      <c r="AQT115" s="220"/>
      <c r="AQU115" s="220"/>
      <c r="AQV115" s="220"/>
      <c r="AQW115" s="220"/>
      <c r="AQX115" s="220"/>
      <c r="AQY115" s="220"/>
      <c r="AQZ115" s="220"/>
      <c r="ARA115" s="220"/>
      <c r="ARB115" s="220"/>
      <c r="ARC115" s="220"/>
      <c r="ARD115" s="220"/>
      <c r="ARE115" s="220"/>
      <c r="ARF115" s="220"/>
      <c r="ARG115" s="220"/>
      <c r="ARH115" s="220"/>
      <c r="ARI115" s="220"/>
      <c r="ARJ115" s="220"/>
      <c r="ARK115" s="220"/>
      <c r="ARL115" s="220"/>
      <c r="ARM115" s="220"/>
      <c r="ARN115" s="220"/>
      <c r="ARO115" s="220"/>
      <c r="ARP115" s="220"/>
      <c r="ARQ115" s="220"/>
      <c r="ARR115" s="220"/>
      <c r="ARS115" s="220"/>
      <c r="ART115" s="220"/>
      <c r="ARU115" s="220"/>
      <c r="ARV115" s="220"/>
      <c r="ARW115" s="220"/>
      <c r="ARX115" s="220"/>
      <c r="ARY115" s="220"/>
      <c r="ARZ115" s="220"/>
      <c r="ASA115" s="220"/>
      <c r="ASB115" s="220"/>
      <c r="ASC115" s="220"/>
      <c r="ASD115" s="220"/>
      <c r="ASE115" s="220"/>
      <c r="ASF115" s="220"/>
      <c r="ASG115" s="220"/>
      <c r="ASH115" s="220"/>
      <c r="ASI115" s="220"/>
      <c r="ASJ115" s="220"/>
      <c r="ASK115" s="220"/>
      <c r="ASL115" s="220"/>
      <c r="ASM115" s="220"/>
      <c r="ASN115" s="220"/>
      <c r="ASO115" s="220"/>
      <c r="ASP115" s="220"/>
      <c r="ASQ115" s="220"/>
      <c r="ASR115" s="220"/>
      <c r="ASS115" s="220"/>
      <c r="AST115" s="220"/>
      <c r="ASU115" s="220"/>
      <c r="ASV115" s="220"/>
      <c r="ASW115" s="220"/>
      <c r="ASX115" s="220"/>
      <c r="ASY115" s="220"/>
      <c r="ASZ115" s="220"/>
      <c r="ATA115" s="220"/>
      <c r="ATB115" s="220"/>
      <c r="ATC115" s="220"/>
      <c r="ATD115" s="220"/>
      <c r="ATE115" s="220"/>
      <c r="ATF115" s="220"/>
      <c r="ATG115" s="220"/>
      <c r="ATH115" s="220"/>
      <c r="ATI115" s="220"/>
      <c r="ATJ115" s="220"/>
      <c r="ATK115" s="220"/>
      <c r="ATL115" s="220"/>
      <c r="ATM115" s="220"/>
      <c r="ATN115" s="220"/>
      <c r="ATO115" s="220"/>
      <c r="ATP115" s="220"/>
      <c r="ATQ115" s="220"/>
      <c r="ATR115" s="220"/>
      <c r="ATS115" s="220"/>
      <c r="ATT115" s="220"/>
      <c r="ATU115" s="220"/>
      <c r="ATV115" s="220"/>
      <c r="ATW115" s="220"/>
      <c r="ATX115" s="220"/>
      <c r="ATY115" s="220"/>
      <c r="ATZ115" s="220"/>
      <c r="AUA115" s="220"/>
      <c r="AUB115" s="220"/>
      <c r="AUC115" s="220"/>
      <c r="AUD115" s="220"/>
      <c r="AUE115" s="220"/>
      <c r="AUF115" s="220"/>
      <c r="AUG115" s="220"/>
      <c r="AUH115" s="220"/>
      <c r="AUI115" s="220"/>
      <c r="AUJ115" s="220"/>
      <c r="AUK115" s="220"/>
      <c r="AUL115" s="220"/>
      <c r="AUM115" s="220"/>
      <c r="AUN115" s="220"/>
      <c r="AUO115" s="220"/>
      <c r="AUP115" s="220"/>
      <c r="AUQ115" s="220"/>
      <c r="AUR115" s="220"/>
      <c r="AUS115" s="220"/>
      <c r="AUT115" s="220"/>
      <c r="AUU115" s="220"/>
      <c r="AUV115" s="220"/>
      <c r="AUW115" s="220"/>
      <c r="AUX115" s="220"/>
      <c r="AUY115" s="220"/>
      <c r="AUZ115" s="220"/>
      <c r="AVA115" s="220"/>
      <c r="AVB115" s="220"/>
      <c r="AVC115" s="220"/>
      <c r="AVD115" s="220"/>
      <c r="AVE115" s="220"/>
      <c r="AVF115" s="220"/>
      <c r="AVG115" s="220"/>
      <c r="AVH115" s="220"/>
      <c r="AVI115" s="220"/>
      <c r="AVJ115" s="220"/>
      <c r="AVK115" s="220"/>
      <c r="AVL115" s="220"/>
      <c r="AVM115" s="220"/>
      <c r="AVN115" s="220"/>
      <c r="AVO115" s="220"/>
      <c r="AVP115" s="220"/>
      <c r="AVQ115" s="220"/>
      <c r="AVR115" s="220"/>
      <c r="AVS115" s="220"/>
      <c r="AVT115" s="220"/>
      <c r="AVU115" s="220"/>
      <c r="AVV115" s="220"/>
      <c r="AVW115" s="220"/>
      <c r="AVX115" s="220"/>
      <c r="AVY115" s="220"/>
      <c r="AVZ115" s="220"/>
      <c r="AWA115" s="220"/>
      <c r="AWB115" s="220"/>
      <c r="AWC115" s="220"/>
      <c r="AWD115" s="220"/>
      <c r="AWE115" s="220"/>
      <c r="AWF115" s="220"/>
      <c r="AWG115" s="220"/>
      <c r="AWH115" s="220"/>
      <c r="AWI115" s="220"/>
      <c r="AWJ115" s="220"/>
      <c r="AWK115" s="220"/>
      <c r="AWL115" s="220"/>
      <c r="AWM115" s="220"/>
      <c r="AWN115" s="220"/>
      <c r="AWO115" s="220"/>
      <c r="AWP115" s="220"/>
      <c r="AWQ115" s="220"/>
      <c r="AWR115" s="220"/>
      <c r="AWS115" s="220"/>
      <c r="AWT115" s="220"/>
      <c r="AWU115" s="220"/>
      <c r="AWV115" s="220"/>
      <c r="AWW115" s="220"/>
      <c r="AWX115" s="220"/>
      <c r="AWY115" s="220"/>
      <c r="AWZ115" s="220"/>
      <c r="AXA115" s="220"/>
      <c r="AXB115" s="220"/>
      <c r="AXC115" s="220"/>
      <c r="AXD115" s="220"/>
      <c r="AXE115" s="220"/>
      <c r="AXF115" s="220"/>
      <c r="AXG115" s="220"/>
      <c r="AXH115" s="220"/>
      <c r="AXI115" s="220"/>
      <c r="AXJ115" s="220"/>
      <c r="AXK115" s="220"/>
      <c r="AXL115" s="220"/>
      <c r="AXM115" s="220"/>
      <c r="AXN115" s="220"/>
      <c r="AXO115" s="220"/>
      <c r="AXP115" s="220"/>
      <c r="AXQ115" s="220"/>
      <c r="AXR115" s="220"/>
      <c r="AXS115" s="220"/>
      <c r="AXT115" s="220"/>
    </row>
    <row r="116" spans="1:43 1130:1320" s="88" customFormat="1" x14ac:dyDescent="0.25">
      <c r="A116" s="147" t="s">
        <v>138</v>
      </c>
      <c r="B116" s="147" t="s">
        <v>2442</v>
      </c>
      <c r="C116" s="179" t="s">
        <v>522</v>
      </c>
      <c r="D116" s="203" t="s">
        <v>523</v>
      </c>
      <c r="E116" s="179" t="s">
        <v>1796</v>
      </c>
      <c r="F116" s="180">
        <v>0.94499999999999995</v>
      </c>
      <c r="G116" s="147">
        <v>122</v>
      </c>
      <c r="H116" s="181">
        <v>0.47843137254901963</v>
      </c>
      <c r="I116" s="147" t="s">
        <v>2443</v>
      </c>
      <c r="J116" s="147" t="s">
        <v>2444</v>
      </c>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QL116" s="220"/>
      <c r="AQM116" s="220"/>
      <c r="AQN116" s="220"/>
      <c r="AQO116" s="220"/>
      <c r="AQP116" s="220"/>
      <c r="AQQ116" s="220"/>
      <c r="AQR116" s="220"/>
      <c r="AQS116" s="220"/>
      <c r="AQT116" s="220"/>
      <c r="AQU116" s="220"/>
      <c r="AQV116" s="220"/>
      <c r="AQW116" s="220"/>
      <c r="AQX116" s="220"/>
      <c r="AQY116" s="220"/>
      <c r="AQZ116" s="220"/>
      <c r="ARA116" s="220"/>
      <c r="ARB116" s="220"/>
      <c r="ARC116" s="220"/>
      <c r="ARD116" s="220"/>
      <c r="ARE116" s="220"/>
      <c r="ARF116" s="220"/>
      <c r="ARG116" s="220"/>
      <c r="ARH116" s="220"/>
      <c r="ARI116" s="220"/>
      <c r="ARJ116" s="220"/>
      <c r="ARK116" s="220"/>
      <c r="ARL116" s="220"/>
      <c r="ARM116" s="220"/>
      <c r="ARN116" s="220"/>
      <c r="ARO116" s="220"/>
      <c r="ARP116" s="220"/>
      <c r="ARQ116" s="220"/>
      <c r="ARR116" s="220"/>
      <c r="ARS116" s="220"/>
      <c r="ART116" s="220"/>
      <c r="ARU116" s="220"/>
      <c r="ARV116" s="220"/>
      <c r="ARW116" s="220"/>
      <c r="ARX116" s="220"/>
      <c r="ARY116" s="220"/>
      <c r="ARZ116" s="220"/>
      <c r="ASA116" s="220"/>
      <c r="ASB116" s="220"/>
      <c r="ASC116" s="220"/>
      <c r="ASD116" s="220"/>
      <c r="ASE116" s="220"/>
      <c r="ASF116" s="220"/>
      <c r="ASG116" s="220"/>
      <c r="ASH116" s="220"/>
      <c r="ASI116" s="220"/>
      <c r="ASJ116" s="220"/>
      <c r="ASK116" s="220"/>
      <c r="ASL116" s="220"/>
      <c r="ASM116" s="220"/>
      <c r="ASN116" s="220"/>
      <c r="ASO116" s="220"/>
      <c r="ASP116" s="220"/>
      <c r="ASQ116" s="220"/>
      <c r="ASR116" s="220"/>
      <c r="ASS116" s="220"/>
      <c r="AST116" s="220"/>
      <c r="ASU116" s="220"/>
      <c r="ASV116" s="220"/>
      <c r="ASW116" s="220"/>
      <c r="ASX116" s="220"/>
      <c r="ASY116" s="220"/>
      <c r="ASZ116" s="220"/>
      <c r="ATA116" s="220"/>
      <c r="ATB116" s="220"/>
      <c r="ATC116" s="220"/>
      <c r="ATD116" s="220"/>
      <c r="ATE116" s="220"/>
      <c r="ATF116" s="220"/>
      <c r="ATG116" s="220"/>
      <c r="ATH116" s="220"/>
      <c r="ATI116" s="220"/>
      <c r="ATJ116" s="220"/>
      <c r="ATK116" s="220"/>
      <c r="ATL116" s="220"/>
      <c r="ATM116" s="220"/>
      <c r="ATN116" s="220"/>
      <c r="ATO116" s="220"/>
      <c r="ATP116" s="220"/>
      <c r="ATQ116" s="220"/>
      <c r="ATR116" s="220"/>
      <c r="ATS116" s="220"/>
      <c r="ATT116" s="220"/>
      <c r="ATU116" s="220"/>
      <c r="ATV116" s="220"/>
      <c r="ATW116" s="220"/>
      <c r="ATX116" s="220"/>
      <c r="ATY116" s="220"/>
      <c r="ATZ116" s="220"/>
      <c r="AUA116" s="220"/>
      <c r="AUB116" s="220"/>
      <c r="AUC116" s="220"/>
      <c r="AUD116" s="220"/>
      <c r="AUE116" s="220"/>
      <c r="AUF116" s="220"/>
      <c r="AUG116" s="220"/>
      <c r="AUH116" s="220"/>
      <c r="AUI116" s="220"/>
      <c r="AUJ116" s="220"/>
      <c r="AUK116" s="220"/>
      <c r="AUL116" s="220"/>
      <c r="AUM116" s="220"/>
      <c r="AUN116" s="220"/>
      <c r="AUO116" s="220"/>
      <c r="AUP116" s="220"/>
      <c r="AUQ116" s="220"/>
      <c r="AUR116" s="220"/>
      <c r="AUS116" s="220"/>
      <c r="AUT116" s="220"/>
      <c r="AUU116" s="220"/>
      <c r="AUV116" s="220"/>
      <c r="AUW116" s="220"/>
      <c r="AUX116" s="220"/>
      <c r="AUY116" s="220"/>
      <c r="AUZ116" s="220"/>
      <c r="AVA116" s="220"/>
      <c r="AVB116" s="220"/>
      <c r="AVC116" s="220"/>
      <c r="AVD116" s="220"/>
      <c r="AVE116" s="220"/>
      <c r="AVF116" s="220"/>
      <c r="AVG116" s="220"/>
      <c r="AVH116" s="220"/>
      <c r="AVI116" s="220"/>
      <c r="AVJ116" s="220"/>
      <c r="AVK116" s="220"/>
      <c r="AVL116" s="220"/>
      <c r="AVM116" s="220"/>
      <c r="AVN116" s="220"/>
      <c r="AVO116" s="220"/>
      <c r="AVP116" s="220"/>
      <c r="AVQ116" s="220"/>
      <c r="AVR116" s="220"/>
      <c r="AVS116" s="220"/>
      <c r="AVT116" s="220"/>
      <c r="AVU116" s="220"/>
      <c r="AVV116" s="220"/>
      <c r="AVW116" s="220"/>
      <c r="AVX116" s="220"/>
      <c r="AVY116" s="220"/>
      <c r="AVZ116" s="220"/>
      <c r="AWA116" s="220"/>
      <c r="AWB116" s="220"/>
      <c r="AWC116" s="220"/>
      <c r="AWD116" s="220"/>
      <c r="AWE116" s="220"/>
      <c r="AWF116" s="220"/>
      <c r="AWG116" s="220"/>
      <c r="AWH116" s="220"/>
      <c r="AWI116" s="220"/>
      <c r="AWJ116" s="220"/>
      <c r="AWK116" s="220"/>
      <c r="AWL116" s="220"/>
      <c r="AWM116" s="220"/>
      <c r="AWN116" s="220"/>
      <c r="AWO116" s="220"/>
      <c r="AWP116" s="220"/>
      <c r="AWQ116" s="220"/>
      <c r="AWR116" s="220"/>
      <c r="AWS116" s="220"/>
      <c r="AWT116" s="220"/>
      <c r="AWU116" s="220"/>
      <c r="AWV116" s="220"/>
      <c r="AWW116" s="220"/>
      <c r="AWX116" s="220"/>
      <c r="AWY116" s="220"/>
      <c r="AWZ116" s="220"/>
      <c r="AXA116" s="220"/>
      <c r="AXB116" s="220"/>
      <c r="AXC116" s="220"/>
      <c r="AXD116" s="220"/>
      <c r="AXE116" s="220"/>
      <c r="AXF116" s="220"/>
      <c r="AXG116" s="220"/>
      <c r="AXH116" s="220"/>
      <c r="AXI116" s="220"/>
      <c r="AXJ116" s="220"/>
      <c r="AXK116" s="220"/>
      <c r="AXL116" s="220"/>
      <c r="AXM116" s="220"/>
      <c r="AXN116" s="220"/>
      <c r="AXO116" s="220"/>
      <c r="AXP116" s="220"/>
      <c r="AXQ116" s="220"/>
      <c r="AXR116" s="220"/>
      <c r="AXS116" s="220"/>
      <c r="AXT116" s="220"/>
    </row>
    <row r="117" spans="1:43 1130:1320" x14ac:dyDescent="0.25">
      <c r="A117" s="147" t="s">
        <v>139</v>
      </c>
      <c r="B117" s="147" t="s">
        <v>2445</v>
      </c>
      <c r="C117" s="179" t="s">
        <v>524</v>
      </c>
      <c r="D117" s="179" t="s">
        <v>525</v>
      </c>
      <c r="E117" s="179" t="s">
        <v>1796</v>
      </c>
      <c r="F117" s="180">
        <v>1.488</v>
      </c>
      <c r="G117" s="147">
        <v>15</v>
      </c>
      <c r="H117" s="181">
        <v>0.30612244897959184</v>
      </c>
      <c r="I117" s="147" t="s">
        <v>2443</v>
      </c>
      <c r="J117" s="147" t="s">
        <v>2446</v>
      </c>
    </row>
    <row r="118" spans="1:43 1130:1320" x14ac:dyDescent="0.25">
      <c r="A118" s="147" t="s">
        <v>140</v>
      </c>
      <c r="B118" s="147" t="s">
        <v>2447</v>
      </c>
      <c r="C118" s="179" t="s">
        <v>526</v>
      </c>
      <c r="D118" s="179" t="s">
        <v>527</v>
      </c>
      <c r="E118" s="179" t="s">
        <v>1940</v>
      </c>
      <c r="F118" s="180">
        <v>1.2729999999999999</v>
      </c>
      <c r="G118" s="147">
        <v>74</v>
      </c>
      <c r="H118" s="181">
        <v>0.29019607843137257</v>
      </c>
      <c r="I118" s="147" t="s">
        <v>2443</v>
      </c>
      <c r="J118" s="147" t="s">
        <v>2448</v>
      </c>
    </row>
    <row r="119" spans="1:43 1130:1320" s="88" customFormat="1" x14ac:dyDescent="0.25">
      <c r="A119" s="147" t="s">
        <v>141</v>
      </c>
      <c r="B119" s="147" t="s">
        <v>2449</v>
      </c>
      <c r="C119" s="179" t="s">
        <v>528</v>
      </c>
      <c r="D119" s="179" t="s">
        <v>529</v>
      </c>
      <c r="E119" s="179" t="s">
        <v>1941</v>
      </c>
      <c r="F119" s="180">
        <v>1.7030000000000001</v>
      </c>
      <c r="G119" s="147">
        <v>38</v>
      </c>
      <c r="H119" s="181">
        <v>0.14901960784313725</v>
      </c>
      <c r="I119" s="147" t="s">
        <v>2443</v>
      </c>
      <c r="J119" s="147" t="s">
        <v>2450</v>
      </c>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QL119" s="220"/>
      <c r="AQM119" s="220"/>
      <c r="AQN119" s="220"/>
      <c r="AQO119" s="220"/>
      <c r="AQP119" s="220"/>
      <c r="AQQ119" s="220"/>
      <c r="AQR119" s="220"/>
      <c r="AQS119" s="220"/>
      <c r="AQT119" s="220"/>
      <c r="AQU119" s="220"/>
      <c r="AQV119" s="220"/>
      <c r="AQW119" s="220"/>
      <c r="AQX119" s="220"/>
      <c r="AQY119" s="220"/>
      <c r="AQZ119" s="220"/>
      <c r="ARA119" s="220"/>
      <c r="ARB119" s="220"/>
      <c r="ARC119" s="220"/>
      <c r="ARD119" s="220"/>
      <c r="ARE119" s="220"/>
      <c r="ARF119" s="220"/>
      <c r="ARG119" s="220"/>
      <c r="ARH119" s="220"/>
      <c r="ARI119" s="220"/>
      <c r="ARJ119" s="220"/>
      <c r="ARK119" s="220"/>
      <c r="ARL119" s="220"/>
      <c r="ARM119" s="220"/>
      <c r="ARN119" s="220"/>
      <c r="ARO119" s="220"/>
      <c r="ARP119" s="220"/>
      <c r="ARQ119" s="220"/>
      <c r="ARR119" s="220"/>
      <c r="ARS119" s="220"/>
      <c r="ART119" s="220"/>
      <c r="ARU119" s="220"/>
      <c r="ARV119" s="220"/>
      <c r="ARW119" s="220"/>
      <c r="ARX119" s="220"/>
      <c r="ARY119" s="220"/>
      <c r="ARZ119" s="220"/>
      <c r="ASA119" s="220"/>
      <c r="ASB119" s="220"/>
      <c r="ASC119" s="220"/>
      <c r="ASD119" s="220"/>
      <c r="ASE119" s="220"/>
      <c r="ASF119" s="220"/>
      <c r="ASG119" s="220"/>
      <c r="ASH119" s="220"/>
      <c r="ASI119" s="220"/>
      <c r="ASJ119" s="220"/>
      <c r="ASK119" s="220"/>
      <c r="ASL119" s="220"/>
      <c r="ASM119" s="220"/>
      <c r="ASN119" s="220"/>
      <c r="ASO119" s="220"/>
      <c r="ASP119" s="220"/>
      <c r="ASQ119" s="220"/>
      <c r="ASR119" s="220"/>
      <c r="ASS119" s="220"/>
      <c r="AST119" s="220"/>
      <c r="ASU119" s="220"/>
      <c r="ASV119" s="220"/>
      <c r="ASW119" s="220"/>
      <c r="ASX119" s="220"/>
      <c r="ASY119" s="220"/>
      <c r="ASZ119" s="220"/>
      <c r="ATA119" s="220"/>
      <c r="ATB119" s="220"/>
      <c r="ATC119" s="220"/>
      <c r="ATD119" s="220"/>
      <c r="ATE119" s="220"/>
      <c r="ATF119" s="220"/>
      <c r="ATG119" s="220"/>
      <c r="ATH119" s="220"/>
      <c r="ATI119" s="220"/>
      <c r="ATJ119" s="220"/>
      <c r="ATK119" s="220"/>
      <c r="ATL119" s="220"/>
      <c r="ATM119" s="220"/>
      <c r="ATN119" s="220"/>
      <c r="ATO119" s="220"/>
      <c r="ATP119" s="220"/>
      <c r="ATQ119" s="220"/>
      <c r="ATR119" s="220"/>
      <c r="ATS119" s="220"/>
      <c r="ATT119" s="220"/>
      <c r="ATU119" s="220"/>
      <c r="ATV119" s="220"/>
      <c r="ATW119" s="220"/>
      <c r="ATX119" s="220"/>
      <c r="ATY119" s="220"/>
      <c r="ATZ119" s="220"/>
      <c r="AUA119" s="220"/>
      <c r="AUB119" s="220"/>
      <c r="AUC119" s="220"/>
      <c r="AUD119" s="220"/>
      <c r="AUE119" s="220"/>
      <c r="AUF119" s="220"/>
      <c r="AUG119" s="220"/>
      <c r="AUH119" s="220"/>
      <c r="AUI119" s="220"/>
      <c r="AUJ119" s="220"/>
      <c r="AUK119" s="220"/>
      <c r="AUL119" s="220"/>
      <c r="AUM119" s="220"/>
      <c r="AUN119" s="220"/>
      <c r="AUO119" s="220"/>
      <c r="AUP119" s="220"/>
      <c r="AUQ119" s="220"/>
      <c r="AUR119" s="220"/>
      <c r="AUS119" s="220"/>
      <c r="AUT119" s="220"/>
      <c r="AUU119" s="220"/>
      <c r="AUV119" s="220"/>
      <c r="AUW119" s="220"/>
      <c r="AUX119" s="220"/>
      <c r="AUY119" s="220"/>
      <c r="AUZ119" s="220"/>
      <c r="AVA119" s="220"/>
      <c r="AVB119" s="220"/>
      <c r="AVC119" s="220"/>
      <c r="AVD119" s="220"/>
      <c r="AVE119" s="220"/>
      <c r="AVF119" s="220"/>
      <c r="AVG119" s="220"/>
      <c r="AVH119" s="220"/>
      <c r="AVI119" s="220"/>
      <c r="AVJ119" s="220"/>
      <c r="AVK119" s="220"/>
      <c r="AVL119" s="220"/>
      <c r="AVM119" s="220"/>
      <c r="AVN119" s="220"/>
      <c r="AVO119" s="220"/>
      <c r="AVP119" s="220"/>
      <c r="AVQ119" s="220"/>
      <c r="AVR119" s="220"/>
      <c r="AVS119" s="220"/>
      <c r="AVT119" s="220"/>
      <c r="AVU119" s="220"/>
      <c r="AVV119" s="220"/>
      <c r="AVW119" s="220"/>
      <c r="AVX119" s="220"/>
      <c r="AVY119" s="220"/>
      <c r="AVZ119" s="220"/>
      <c r="AWA119" s="220"/>
      <c r="AWB119" s="220"/>
      <c r="AWC119" s="220"/>
      <c r="AWD119" s="220"/>
      <c r="AWE119" s="220"/>
      <c r="AWF119" s="220"/>
      <c r="AWG119" s="220"/>
      <c r="AWH119" s="220"/>
      <c r="AWI119" s="220"/>
      <c r="AWJ119" s="220"/>
      <c r="AWK119" s="220"/>
      <c r="AWL119" s="220"/>
      <c r="AWM119" s="220"/>
      <c r="AWN119" s="220"/>
      <c r="AWO119" s="220"/>
      <c r="AWP119" s="220"/>
      <c r="AWQ119" s="220"/>
      <c r="AWR119" s="220"/>
      <c r="AWS119" s="220"/>
      <c r="AWT119" s="220"/>
      <c r="AWU119" s="220"/>
      <c r="AWV119" s="220"/>
      <c r="AWW119" s="220"/>
      <c r="AWX119" s="220"/>
      <c r="AWY119" s="220"/>
      <c r="AWZ119" s="220"/>
      <c r="AXA119" s="220"/>
      <c r="AXB119" s="220"/>
      <c r="AXC119" s="220"/>
      <c r="AXD119" s="220"/>
      <c r="AXE119" s="220"/>
      <c r="AXF119" s="220"/>
      <c r="AXG119" s="220"/>
      <c r="AXH119" s="220"/>
      <c r="AXI119" s="220"/>
      <c r="AXJ119" s="220"/>
      <c r="AXK119" s="220"/>
      <c r="AXL119" s="220"/>
      <c r="AXM119" s="220"/>
      <c r="AXN119" s="220"/>
      <c r="AXO119" s="220"/>
      <c r="AXP119" s="220"/>
      <c r="AXQ119" s="220"/>
      <c r="AXR119" s="220"/>
      <c r="AXS119" s="220"/>
      <c r="AXT119" s="220"/>
    </row>
    <row r="120" spans="1:43 1130:1320" s="87" customFormat="1" x14ac:dyDescent="0.25">
      <c r="A120" s="147" t="s">
        <v>142</v>
      </c>
      <c r="B120" s="147" t="s">
        <v>2451</v>
      </c>
      <c r="C120" s="179" t="s">
        <v>530</v>
      </c>
      <c r="D120" s="179" t="s">
        <v>531</v>
      </c>
      <c r="E120" s="179" t="s">
        <v>1942</v>
      </c>
      <c r="F120" s="186">
        <v>1.7769999999999999</v>
      </c>
      <c r="G120" s="185">
        <v>77</v>
      </c>
      <c r="H120" s="187">
        <v>0.22190201729106629</v>
      </c>
      <c r="I120" s="147"/>
      <c r="J120" s="147" t="s">
        <v>2452</v>
      </c>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QL120" s="221"/>
      <c r="AQM120" s="221"/>
      <c r="AQN120" s="221"/>
      <c r="AQO120" s="221"/>
      <c r="AQP120" s="221"/>
      <c r="AQQ120" s="221"/>
      <c r="AQR120" s="221"/>
      <c r="AQS120" s="221"/>
      <c r="AQT120" s="221"/>
      <c r="AQU120" s="221"/>
      <c r="AQV120" s="221"/>
      <c r="AQW120" s="221"/>
      <c r="AQX120" s="221"/>
      <c r="AQY120" s="221"/>
      <c r="AQZ120" s="221"/>
      <c r="ARA120" s="221"/>
      <c r="ARB120" s="221"/>
      <c r="ARC120" s="221"/>
      <c r="ARD120" s="221"/>
      <c r="ARE120" s="221"/>
      <c r="ARF120" s="221"/>
      <c r="ARG120" s="221"/>
      <c r="ARH120" s="221"/>
      <c r="ARI120" s="221"/>
      <c r="ARJ120" s="221"/>
      <c r="ARK120" s="221"/>
      <c r="ARL120" s="221"/>
      <c r="ARM120" s="221"/>
      <c r="ARN120" s="221"/>
      <c r="ARO120" s="221"/>
      <c r="ARP120" s="221"/>
      <c r="ARQ120" s="221"/>
      <c r="ARR120" s="221"/>
      <c r="ARS120" s="221"/>
      <c r="ART120" s="221"/>
      <c r="ARU120" s="221"/>
      <c r="ARV120" s="221"/>
      <c r="ARW120" s="221"/>
      <c r="ARX120" s="221"/>
      <c r="ARY120" s="221"/>
      <c r="ARZ120" s="221"/>
      <c r="ASA120" s="221"/>
      <c r="ASB120" s="221"/>
      <c r="ASC120" s="221"/>
      <c r="ASD120" s="221"/>
      <c r="ASE120" s="221"/>
      <c r="ASF120" s="221"/>
      <c r="ASG120" s="221"/>
      <c r="ASH120" s="221"/>
      <c r="ASI120" s="221"/>
      <c r="ASJ120" s="221"/>
      <c r="ASK120" s="221"/>
      <c r="ASL120" s="221"/>
      <c r="ASM120" s="221"/>
      <c r="ASN120" s="221"/>
      <c r="ASO120" s="221"/>
      <c r="ASP120" s="221"/>
      <c r="ASQ120" s="221"/>
      <c r="ASR120" s="221"/>
      <c r="ASS120" s="221"/>
      <c r="AST120" s="221"/>
      <c r="ASU120" s="221"/>
      <c r="ASV120" s="221"/>
      <c r="ASW120" s="221"/>
      <c r="ASX120" s="221"/>
      <c r="ASY120" s="221"/>
      <c r="ASZ120" s="221"/>
      <c r="ATA120" s="221"/>
      <c r="ATB120" s="221"/>
      <c r="ATC120" s="221"/>
      <c r="ATD120" s="221"/>
      <c r="ATE120" s="221"/>
      <c r="ATF120" s="221"/>
      <c r="ATG120" s="221"/>
      <c r="ATH120" s="221"/>
      <c r="ATI120" s="221"/>
      <c r="ATJ120" s="221"/>
      <c r="ATK120" s="221"/>
      <c r="ATL120" s="221"/>
      <c r="ATM120" s="221"/>
      <c r="ATN120" s="221"/>
      <c r="ATO120" s="221"/>
      <c r="ATP120" s="221"/>
      <c r="ATQ120" s="221"/>
      <c r="ATR120" s="221"/>
      <c r="ATS120" s="221"/>
      <c r="ATT120" s="221"/>
      <c r="ATU120" s="221"/>
      <c r="ATV120" s="221"/>
      <c r="ATW120" s="221"/>
      <c r="ATX120" s="221"/>
      <c r="ATY120" s="221"/>
      <c r="ATZ120" s="221"/>
      <c r="AUA120" s="221"/>
      <c r="AUB120" s="221"/>
      <c r="AUC120" s="221"/>
      <c r="AUD120" s="221"/>
      <c r="AUE120" s="221"/>
      <c r="AUF120" s="221"/>
      <c r="AUG120" s="221"/>
      <c r="AUH120" s="221"/>
      <c r="AUI120" s="221"/>
      <c r="AUJ120" s="221"/>
      <c r="AUK120" s="221"/>
      <c r="AUL120" s="221"/>
      <c r="AUM120" s="221"/>
      <c r="AUN120" s="221"/>
      <c r="AUO120" s="221"/>
      <c r="AUP120" s="221"/>
      <c r="AUQ120" s="221"/>
      <c r="AUR120" s="221"/>
      <c r="AUS120" s="221"/>
      <c r="AUT120" s="221"/>
      <c r="AUU120" s="221"/>
      <c r="AUV120" s="221"/>
      <c r="AUW120" s="221"/>
      <c r="AUX120" s="221"/>
      <c r="AUY120" s="221"/>
      <c r="AUZ120" s="221"/>
      <c r="AVA120" s="221"/>
      <c r="AVB120" s="221"/>
      <c r="AVC120" s="221"/>
      <c r="AVD120" s="221"/>
      <c r="AVE120" s="221"/>
      <c r="AVF120" s="221"/>
      <c r="AVG120" s="221"/>
      <c r="AVH120" s="221"/>
      <c r="AVI120" s="221"/>
      <c r="AVJ120" s="221"/>
      <c r="AVK120" s="221"/>
      <c r="AVL120" s="221"/>
      <c r="AVM120" s="221"/>
      <c r="AVN120" s="221"/>
      <c r="AVO120" s="221"/>
      <c r="AVP120" s="221"/>
      <c r="AVQ120" s="221"/>
      <c r="AVR120" s="221"/>
      <c r="AVS120" s="221"/>
      <c r="AVT120" s="221"/>
      <c r="AVU120" s="221"/>
      <c r="AVV120" s="221"/>
      <c r="AVW120" s="221"/>
      <c r="AVX120" s="221"/>
      <c r="AVY120" s="221"/>
      <c r="AVZ120" s="221"/>
      <c r="AWA120" s="221"/>
      <c r="AWB120" s="221"/>
      <c r="AWC120" s="221"/>
      <c r="AWD120" s="221"/>
      <c r="AWE120" s="221"/>
      <c r="AWF120" s="221"/>
      <c r="AWG120" s="221"/>
      <c r="AWH120" s="221"/>
      <c r="AWI120" s="221"/>
      <c r="AWJ120" s="221"/>
      <c r="AWK120" s="221"/>
      <c r="AWL120" s="221"/>
      <c r="AWM120" s="221"/>
      <c r="AWN120" s="221"/>
      <c r="AWO120" s="221"/>
      <c r="AWP120" s="221"/>
      <c r="AWQ120" s="221"/>
      <c r="AWR120" s="221"/>
      <c r="AWS120" s="221"/>
      <c r="AWT120" s="221"/>
      <c r="AWU120" s="221"/>
      <c r="AWV120" s="221"/>
      <c r="AWW120" s="221"/>
      <c r="AWX120" s="221"/>
      <c r="AWY120" s="221"/>
      <c r="AWZ120" s="221"/>
      <c r="AXA120" s="221"/>
      <c r="AXB120" s="221"/>
      <c r="AXC120" s="221"/>
      <c r="AXD120" s="221"/>
      <c r="AXE120" s="221"/>
      <c r="AXF120" s="221"/>
      <c r="AXG120" s="221"/>
      <c r="AXH120" s="221"/>
      <c r="AXI120" s="221"/>
      <c r="AXJ120" s="221"/>
      <c r="AXK120" s="221"/>
      <c r="AXL120" s="221"/>
      <c r="AXM120" s="221"/>
      <c r="AXN120" s="221"/>
      <c r="AXO120" s="221"/>
      <c r="AXP120" s="221"/>
      <c r="AXQ120" s="221"/>
      <c r="AXR120" s="221"/>
      <c r="AXS120" s="221"/>
      <c r="AXT120" s="221"/>
    </row>
    <row r="121" spans="1:43 1130:1320" x14ac:dyDescent="0.25">
      <c r="A121" s="147" t="s">
        <v>143</v>
      </c>
      <c r="B121" s="147" t="s">
        <v>2453</v>
      </c>
      <c r="C121" s="179" t="s">
        <v>532</v>
      </c>
      <c r="D121" s="179" t="s">
        <v>533</v>
      </c>
      <c r="E121" s="179" t="s">
        <v>1943</v>
      </c>
      <c r="F121" s="180"/>
      <c r="G121" s="147"/>
      <c r="H121" s="181"/>
      <c r="I121" s="147" t="s">
        <v>2454</v>
      </c>
      <c r="J121" s="147" t="s">
        <v>2455</v>
      </c>
    </row>
    <row r="122" spans="1:43 1130:1320" s="14" customFormat="1" ht="17.25" customHeight="1" x14ac:dyDescent="0.25">
      <c r="A122" s="204" t="s">
        <v>2130</v>
      </c>
      <c r="B122" s="147" t="s">
        <v>2992</v>
      </c>
      <c r="C122" s="205" t="s">
        <v>2144</v>
      </c>
      <c r="D122" s="190" t="s">
        <v>2145</v>
      </c>
      <c r="E122" s="147"/>
      <c r="F122" s="180">
        <v>4.5250000000000004</v>
      </c>
      <c r="G122" s="147">
        <v>15</v>
      </c>
      <c r="H122" s="181">
        <v>0.189873417721519</v>
      </c>
      <c r="I122" s="147" t="s">
        <v>2993</v>
      </c>
      <c r="J122" s="147" t="s">
        <v>2994</v>
      </c>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QL122" s="220"/>
      <c r="AQM122" s="220"/>
      <c r="AQN122" s="220"/>
      <c r="AQO122" s="220"/>
      <c r="AQP122" s="220"/>
      <c r="AQQ122" s="220"/>
      <c r="AQR122" s="220"/>
      <c r="AQS122" s="220"/>
      <c r="AQT122" s="220"/>
      <c r="AQU122" s="220"/>
      <c r="AQV122" s="220"/>
      <c r="AQW122" s="220"/>
      <c r="AQX122" s="220"/>
      <c r="AQY122" s="220"/>
      <c r="AQZ122" s="220"/>
      <c r="ARA122" s="220"/>
      <c r="ARB122" s="220"/>
      <c r="ARC122" s="220"/>
      <c r="ARD122" s="220"/>
      <c r="ARE122" s="220"/>
      <c r="ARF122" s="220"/>
      <c r="ARG122" s="220"/>
      <c r="ARH122" s="220"/>
      <c r="ARI122" s="220"/>
      <c r="ARJ122" s="220"/>
      <c r="ARK122" s="220"/>
      <c r="ARL122" s="220"/>
      <c r="ARM122" s="220"/>
      <c r="ARN122" s="220"/>
      <c r="ARO122" s="220"/>
      <c r="ARP122" s="220"/>
      <c r="ARQ122" s="220"/>
      <c r="ARR122" s="220"/>
      <c r="ARS122" s="220"/>
      <c r="ART122" s="220"/>
      <c r="ARU122" s="220"/>
      <c r="ARV122" s="220"/>
      <c r="ARW122" s="220"/>
      <c r="ARX122" s="220"/>
      <c r="ARY122" s="220"/>
      <c r="ARZ122" s="220"/>
      <c r="ASA122" s="220"/>
      <c r="ASB122" s="220"/>
      <c r="ASC122" s="220"/>
      <c r="ASD122" s="220"/>
      <c r="ASE122" s="220"/>
      <c r="ASF122" s="220"/>
      <c r="ASG122" s="220"/>
      <c r="ASH122" s="220"/>
      <c r="ASI122" s="220"/>
      <c r="ASJ122" s="220"/>
      <c r="ASK122" s="220"/>
      <c r="ASL122" s="220"/>
      <c r="ASM122" s="220"/>
      <c r="ASN122" s="220"/>
      <c r="ASO122" s="220"/>
      <c r="ASP122" s="220"/>
      <c r="ASQ122" s="220"/>
      <c r="ASR122" s="220"/>
      <c r="ASS122" s="220"/>
      <c r="AST122" s="220"/>
      <c r="ASU122" s="220"/>
      <c r="ASV122" s="220"/>
      <c r="ASW122" s="220"/>
      <c r="ASX122" s="220"/>
      <c r="ASY122" s="220"/>
      <c r="ASZ122" s="220"/>
      <c r="ATA122" s="220"/>
      <c r="ATB122" s="220"/>
      <c r="ATC122" s="220"/>
      <c r="ATD122" s="220"/>
      <c r="ATE122" s="220"/>
      <c r="ATF122" s="220"/>
      <c r="ATG122" s="220"/>
      <c r="ATH122" s="220"/>
      <c r="ATI122" s="220"/>
      <c r="ATJ122" s="220"/>
      <c r="ATK122" s="220"/>
      <c r="ATL122" s="220"/>
      <c r="ATM122" s="220"/>
      <c r="ATN122" s="220"/>
      <c r="ATO122" s="220"/>
      <c r="ATP122" s="220"/>
      <c r="ATQ122" s="220"/>
      <c r="ATR122" s="220"/>
      <c r="ATS122" s="220"/>
      <c r="ATT122" s="220"/>
      <c r="ATU122" s="220"/>
      <c r="ATV122" s="220"/>
      <c r="ATW122" s="220"/>
      <c r="ATX122" s="220"/>
      <c r="ATY122" s="220"/>
      <c r="ATZ122" s="220"/>
      <c r="AUA122" s="220"/>
      <c r="AUB122" s="220"/>
      <c r="AUC122" s="220"/>
      <c r="AUD122" s="220"/>
      <c r="AUE122" s="220"/>
      <c r="AUF122" s="220"/>
      <c r="AUG122" s="220"/>
      <c r="AUH122" s="220"/>
      <c r="AUI122" s="220"/>
      <c r="AUJ122" s="220"/>
      <c r="AUK122" s="220"/>
      <c r="AUL122" s="220"/>
      <c r="AUM122" s="220"/>
      <c r="AUN122" s="220"/>
      <c r="AUO122" s="220"/>
      <c r="AUP122" s="220"/>
      <c r="AUQ122" s="220"/>
      <c r="AUR122" s="220"/>
      <c r="AUS122" s="220"/>
      <c r="AUT122" s="220"/>
      <c r="AUU122" s="220"/>
      <c r="AUV122" s="220"/>
      <c r="AUW122" s="220"/>
      <c r="AUX122" s="220"/>
      <c r="AUY122" s="220"/>
      <c r="AUZ122" s="220"/>
      <c r="AVA122" s="220"/>
      <c r="AVB122" s="220"/>
      <c r="AVC122" s="220"/>
      <c r="AVD122" s="220"/>
      <c r="AVE122" s="220"/>
      <c r="AVF122" s="220"/>
      <c r="AVG122" s="220"/>
      <c r="AVH122" s="220"/>
      <c r="AVI122" s="220"/>
      <c r="AVJ122" s="220"/>
      <c r="AVK122" s="220"/>
      <c r="AVL122" s="220"/>
      <c r="AVM122" s="220"/>
      <c r="AVN122" s="220"/>
      <c r="AVO122" s="220"/>
      <c r="AVP122" s="220"/>
      <c r="AVQ122" s="220"/>
      <c r="AVR122" s="220"/>
      <c r="AVS122" s="220"/>
      <c r="AVT122" s="220"/>
      <c r="AVU122" s="220"/>
      <c r="AVV122" s="220"/>
      <c r="AVW122" s="220"/>
      <c r="AVX122" s="220"/>
      <c r="AVY122" s="220"/>
      <c r="AVZ122" s="220"/>
      <c r="AWA122" s="220"/>
      <c r="AWB122" s="220"/>
      <c r="AWC122" s="220"/>
      <c r="AWD122" s="220"/>
      <c r="AWE122" s="220"/>
      <c r="AWF122" s="220"/>
      <c r="AWG122" s="220"/>
      <c r="AWH122" s="220"/>
      <c r="AWI122" s="220"/>
      <c r="AWJ122" s="220"/>
      <c r="AWK122" s="220"/>
      <c r="AWL122" s="220"/>
      <c r="AWM122" s="220"/>
      <c r="AWN122" s="220"/>
      <c r="AWO122" s="220"/>
      <c r="AWP122" s="220"/>
      <c r="AWQ122" s="220"/>
      <c r="AWR122" s="220"/>
      <c r="AWS122" s="220"/>
      <c r="AWT122" s="220"/>
      <c r="AWU122" s="220"/>
      <c r="AWV122" s="220"/>
      <c r="AWW122" s="220"/>
      <c r="AWX122" s="220"/>
      <c r="AWY122" s="220"/>
      <c r="AWZ122" s="220"/>
      <c r="AXA122" s="220"/>
      <c r="AXB122" s="220"/>
      <c r="AXC122" s="220"/>
      <c r="AXD122" s="220"/>
      <c r="AXE122" s="220"/>
      <c r="AXF122" s="220"/>
      <c r="AXG122" s="220"/>
      <c r="AXH122" s="220"/>
      <c r="AXI122" s="220"/>
      <c r="AXJ122" s="220"/>
      <c r="AXK122" s="220"/>
      <c r="AXL122" s="220"/>
      <c r="AXM122" s="220"/>
      <c r="AXN122" s="220"/>
      <c r="AXO122" s="220"/>
      <c r="AXP122" s="220"/>
      <c r="AXQ122" s="220"/>
      <c r="AXR122" s="220"/>
      <c r="AXS122" s="220"/>
      <c r="AXT122" s="220"/>
    </row>
    <row r="123" spans="1:43 1130:1320" x14ac:dyDescent="0.25">
      <c r="A123" s="147" t="s">
        <v>62</v>
      </c>
      <c r="B123" s="147" t="s">
        <v>2183</v>
      </c>
      <c r="C123" s="179" t="s">
        <v>363</v>
      </c>
      <c r="D123" s="179" t="s">
        <v>364</v>
      </c>
      <c r="E123" s="179" t="s">
        <v>1853</v>
      </c>
      <c r="F123" s="180">
        <v>2.7570000000000001</v>
      </c>
      <c r="G123" s="147">
        <v>7</v>
      </c>
      <c r="H123" s="181">
        <v>0.20588235294117646</v>
      </c>
      <c r="I123" s="147" t="s">
        <v>2184</v>
      </c>
      <c r="J123" s="147" t="s">
        <v>2185</v>
      </c>
    </row>
    <row r="124" spans="1:43 1130:1320" x14ac:dyDescent="0.25">
      <c r="A124" s="147" t="s">
        <v>145</v>
      </c>
      <c r="B124" s="147" t="s">
        <v>2459</v>
      </c>
      <c r="C124" s="179" t="s">
        <v>536</v>
      </c>
      <c r="D124" s="179" t="s">
        <v>537</v>
      </c>
      <c r="E124" s="179" t="s">
        <v>1945</v>
      </c>
      <c r="F124" s="180">
        <v>1.41</v>
      </c>
      <c r="G124" s="147">
        <v>8</v>
      </c>
      <c r="H124" s="181">
        <v>0.5</v>
      </c>
      <c r="I124" s="147" t="s">
        <v>2460</v>
      </c>
      <c r="J124" s="147" t="s">
        <v>2461</v>
      </c>
    </row>
    <row r="125" spans="1:43 1130:1320" x14ac:dyDescent="0.25">
      <c r="A125" s="193" t="s">
        <v>1717</v>
      </c>
      <c r="B125" s="147" t="s">
        <v>2462</v>
      </c>
      <c r="C125" s="193" t="s">
        <v>1730</v>
      </c>
      <c r="D125" s="193" t="s">
        <v>1731</v>
      </c>
      <c r="E125" s="179" t="s">
        <v>1797</v>
      </c>
      <c r="F125" s="180">
        <v>1.9350000000000001</v>
      </c>
      <c r="G125" s="147">
        <v>16</v>
      </c>
      <c r="H125" s="181">
        <v>0.18604651162790697</v>
      </c>
      <c r="I125" s="147"/>
      <c r="J125" s="147" t="s">
        <v>2463</v>
      </c>
    </row>
    <row r="126" spans="1:43 1130:1320" x14ac:dyDescent="0.25">
      <c r="A126" s="147" t="s">
        <v>146</v>
      </c>
      <c r="B126" s="147" t="s">
        <v>2464</v>
      </c>
      <c r="C126" s="179" t="s">
        <v>538</v>
      </c>
      <c r="D126" s="179" t="s">
        <v>539</v>
      </c>
      <c r="E126" s="179" t="s">
        <v>1946</v>
      </c>
      <c r="F126" s="180"/>
      <c r="G126" s="147"/>
      <c r="H126" s="181"/>
      <c r="I126" s="147"/>
      <c r="J126" s="147" t="s">
        <v>2465</v>
      </c>
    </row>
    <row r="127" spans="1:43 1130:1320" s="88" customFormat="1" x14ac:dyDescent="0.25">
      <c r="A127" s="147" t="s">
        <v>147</v>
      </c>
      <c r="B127" s="147" t="s">
        <v>2466</v>
      </c>
      <c r="C127" s="179" t="s">
        <v>540</v>
      </c>
      <c r="D127" s="179" t="s">
        <v>541</v>
      </c>
      <c r="E127" s="179" t="s">
        <v>1947</v>
      </c>
      <c r="F127" s="180">
        <v>1.784</v>
      </c>
      <c r="G127" s="147">
        <v>67</v>
      </c>
      <c r="H127" s="181">
        <v>0.42675159235668791</v>
      </c>
      <c r="I127" s="147" t="s">
        <v>2467</v>
      </c>
      <c r="J127" s="147" t="s">
        <v>2468</v>
      </c>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QL127" s="220"/>
      <c r="AQM127" s="220"/>
      <c r="AQN127" s="220"/>
      <c r="AQO127" s="220"/>
      <c r="AQP127" s="220"/>
      <c r="AQQ127" s="220"/>
      <c r="AQR127" s="220"/>
      <c r="AQS127" s="220"/>
      <c r="AQT127" s="220"/>
      <c r="AQU127" s="220"/>
      <c r="AQV127" s="220"/>
      <c r="AQW127" s="220"/>
      <c r="AQX127" s="220"/>
      <c r="AQY127" s="220"/>
      <c r="AQZ127" s="220"/>
      <c r="ARA127" s="220"/>
      <c r="ARB127" s="220"/>
      <c r="ARC127" s="220"/>
      <c r="ARD127" s="220"/>
      <c r="ARE127" s="220"/>
      <c r="ARF127" s="220"/>
      <c r="ARG127" s="220"/>
      <c r="ARH127" s="220"/>
      <c r="ARI127" s="220"/>
      <c r="ARJ127" s="220"/>
      <c r="ARK127" s="220"/>
      <c r="ARL127" s="220"/>
      <c r="ARM127" s="220"/>
      <c r="ARN127" s="220"/>
      <c r="ARO127" s="220"/>
      <c r="ARP127" s="220"/>
      <c r="ARQ127" s="220"/>
      <c r="ARR127" s="220"/>
      <c r="ARS127" s="220"/>
      <c r="ART127" s="220"/>
      <c r="ARU127" s="220"/>
      <c r="ARV127" s="220"/>
      <c r="ARW127" s="220"/>
      <c r="ARX127" s="220"/>
      <c r="ARY127" s="220"/>
      <c r="ARZ127" s="220"/>
      <c r="ASA127" s="220"/>
      <c r="ASB127" s="220"/>
      <c r="ASC127" s="220"/>
      <c r="ASD127" s="220"/>
      <c r="ASE127" s="220"/>
      <c r="ASF127" s="220"/>
      <c r="ASG127" s="220"/>
      <c r="ASH127" s="220"/>
      <c r="ASI127" s="220"/>
      <c r="ASJ127" s="220"/>
      <c r="ASK127" s="220"/>
      <c r="ASL127" s="220"/>
      <c r="ASM127" s="220"/>
      <c r="ASN127" s="220"/>
      <c r="ASO127" s="220"/>
      <c r="ASP127" s="220"/>
      <c r="ASQ127" s="220"/>
      <c r="ASR127" s="220"/>
      <c r="ASS127" s="220"/>
      <c r="AST127" s="220"/>
      <c r="ASU127" s="220"/>
      <c r="ASV127" s="220"/>
      <c r="ASW127" s="220"/>
      <c r="ASX127" s="220"/>
      <c r="ASY127" s="220"/>
      <c r="ASZ127" s="220"/>
      <c r="ATA127" s="220"/>
      <c r="ATB127" s="220"/>
      <c r="ATC127" s="220"/>
      <c r="ATD127" s="220"/>
      <c r="ATE127" s="220"/>
      <c r="ATF127" s="220"/>
      <c r="ATG127" s="220"/>
      <c r="ATH127" s="220"/>
      <c r="ATI127" s="220"/>
      <c r="ATJ127" s="220"/>
      <c r="ATK127" s="220"/>
      <c r="ATL127" s="220"/>
      <c r="ATM127" s="220"/>
      <c r="ATN127" s="220"/>
      <c r="ATO127" s="220"/>
      <c r="ATP127" s="220"/>
      <c r="ATQ127" s="220"/>
      <c r="ATR127" s="220"/>
      <c r="ATS127" s="220"/>
      <c r="ATT127" s="220"/>
      <c r="ATU127" s="220"/>
      <c r="ATV127" s="220"/>
      <c r="ATW127" s="220"/>
      <c r="ATX127" s="220"/>
      <c r="ATY127" s="220"/>
      <c r="ATZ127" s="220"/>
      <c r="AUA127" s="220"/>
      <c r="AUB127" s="220"/>
      <c r="AUC127" s="220"/>
      <c r="AUD127" s="220"/>
      <c r="AUE127" s="220"/>
      <c r="AUF127" s="220"/>
      <c r="AUG127" s="220"/>
      <c r="AUH127" s="220"/>
      <c r="AUI127" s="220"/>
      <c r="AUJ127" s="220"/>
      <c r="AUK127" s="220"/>
      <c r="AUL127" s="220"/>
      <c r="AUM127" s="220"/>
      <c r="AUN127" s="220"/>
      <c r="AUO127" s="220"/>
      <c r="AUP127" s="220"/>
      <c r="AUQ127" s="220"/>
      <c r="AUR127" s="220"/>
      <c r="AUS127" s="220"/>
      <c r="AUT127" s="220"/>
      <c r="AUU127" s="220"/>
      <c r="AUV127" s="220"/>
      <c r="AUW127" s="220"/>
      <c r="AUX127" s="220"/>
      <c r="AUY127" s="220"/>
      <c r="AUZ127" s="220"/>
      <c r="AVA127" s="220"/>
      <c r="AVB127" s="220"/>
      <c r="AVC127" s="220"/>
      <c r="AVD127" s="220"/>
      <c r="AVE127" s="220"/>
      <c r="AVF127" s="220"/>
      <c r="AVG127" s="220"/>
      <c r="AVH127" s="220"/>
      <c r="AVI127" s="220"/>
      <c r="AVJ127" s="220"/>
      <c r="AVK127" s="220"/>
      <c r="AVL127" s="220"/>
      <c r="AVM127" s="220"/>
      <c r="AVN127" s="220"/>
      <c r="AVO127" s="220"/>
      <c r="AVP127" s="220"/>
      <c r="AVQ127" s="220"/>
      <c r="AVR127" s="220"/>
      <c r="AVS127" s="220"/>
      <c r="AVT127" s="220"/>
      <c r="AVU127" s="220"/>
      <c r="AVV127" s="220"/>
      <c r="AVW127" s="220"/>
      <c r="AVX127" s="220"/>
      <c r="AVY127" s="220"/>
      <c r="AVZ127" s="220"/>
      <c r="AWA127" s="220"/>
      <c r="AWB127" s="220"/>
      <c r="AWC127" s="220"/>
      <c r="AWD127" s="220"/>
      <c r="AWE127" s="220"/>
      <c r="AWF127" s="220"/>
      <c r="AWG127" s="220"/>
      <c r="AWH127" s="220"/>
      <c r="AWI127" s="220"/>
      <c r="AWJ127" s="220"/>
      <c r="AWK127" s="220"/>
      <c r="AWL127" s="220"/>
      <c r="AWM127" s="220"/>
      <c r="AWN127" s="220"/>
      <c r="AWO127" s="220"/>
      <c r="AWP127" s="220"/>
      <c r="AWQ127" s="220"/>
      <c r="AWR127" s="220"/>
      <c r="AWS127" s="220"/>
      <c r="AWT127" s="220"/>
      <c r="AWU127" s="220"/>
      <c r="AWV127" s="220"/>
      <c r="AWW127" s="220"/>
      <c r="AWX127" s="220"/>
      <c r="AWY127" s="220"/>
      <c r="AWZ127" s="220"/>
      <c r="AXA127" s="220"/>
      <c r="AXB127" s="220"/>
      <c r="AXC127" s="220"/>
      <c r="AXD127" s="220"/>
      <c r="AXE127" s="220"/>
      <c r="AXF127" s="220"/>
      <c r="AXG127" s="220"/>
      <c r="AXH127" s="220"/>
      <c r="AXI127" s="220"/>
      <c r="AXJ127" s="220"/>
      <c r="AXK127" s="220"/>
      <c r="AXL127" s="220"/>
      <c r="AXM127" s="220"/>
      <c r="AXN127" s="220"/>
      <c r="AXO127" s="220"/>
      <c r="AXP127" s="220"/>
      <c r="AXQ127" s="220"/>
      <c r="AXR127" s="220"/>
      <c r="AXS127" s="220"/>
      <c r="AXT127" s="220"/>
    </row>
    <row r="128" spans="1:43 1130:1320" x14ac:dyDescent="0.25">
      <c r="A128" s="207" t="s">
        <v>1723</v>
      </c>
      <c r="B128" s="147" t="s">
        <v>2976</v>
      </c>
      <c r="C128" s="207" t="s">
        <v>1735</v>
      </c>
      <c r="D128" s="207" t="s">
        <v>1736</v>
      </c>
      <c r="E128" s="179" t="s">
        <v>2105</v>
      </c>
      <c r="F128" s="180">
        <v>2.7109999999999999</v>
      </c>
      <c r="G128" s="147">
        <v>11</v>
      </c>
      <c r="H128" s="181">
        <v>6.7901234567901231E-2</v>
      </c>
      <c r="I128" s="147" t="s">
        <v>2246</v>
      </c>
      <c r="J128" s="147" t="s">
        <v>2977</v>
      </c>
    </row>
    <row r="129" spans="1:43 1130:1320" x14ac:dyDescent="0.25">
      <c r="A129" s="147" t="s">
        <v>149</v>
      </c>
      <c r="B129" s="147" t="s">
        <v>2472</v>
      </c>
      <c r="C129" s="179" t="s">
        <v>544</v>
      </c>
      <c r="D129" s="179" t="s">
        <v>545</v>
      </c>
      <c r="E129" s="179" t="s">
        <v>1949</v>
      </c>
      <c r="F129" s="180">
        <v>2.3420000000000001</v>
      </c>
      <c r="G129" s="147">
        <v>18</v>
      </c>
      <c r="H129" s="181">
        <v>0.23376623376623376</v>
      </c>
      <c r="I129" s="147" t="s">
        <v>2473</v>
      </c>
      <c r="J129" s="147" t="s">
        <v>2474</v>
      </c>
    </row>
    <row r="130" spans="1:43 1130:1320" x14ac:dyDescent="0.25">
      <c r="A130" s="147" t="s">
        <v>150</v>
      </c>
      <c r="B130" s="147" t="s">
        <v>2475</v>
      </c>
      <c r="C130" s="179" t="s">
        <v>546</v>
      </c>
      <c r="D130" s="179" t="s">
        <v>547</v>
      </c>
      <c r="E130" s="179" t="s">
        <v>1950</v>
      </c>
      <c r="F130" s="180">
        <v>0.89600000000000002</v>
      </c>
      <c r="G130" s="147">
        <v>70</v>
      </c>
      <c r="H130" s="181">
        <v>0.47619047619047616</v>
      </c>
      <c r="I130" s="147" t="s">
        <v>2476</v>
      </c>
      <c r="J130" s="147" t="s">
        <v>2477</v>
      </c>
    </row>
    <row r="131" spans="1:43 1130:1320" x14ac:dyDescent="0.25">
      <c r="A131" s="147" t="s">
        <v>151</v>
      </c>
      <c r="B131" s="147" t="s">
        <v>2478</v>
      </c>
      <c r="C131" s="179" t="s">
        <v>548</v>
      </c>
      <c r="D131" s="179" t="s">
        <v>549</v>
      </c>
      <c r="E131" s="179" t="s">
        <v>1951</v>
      </c>
      <c r="F131" s="180">
        <v>7.7380000000000004</v>
      </c>
      <c r="G131" s="147">
        <v>5</v>
      </c>
      <c r="H131" s="181">
        <v>2.8409090909090908E-2</v>
      </c>
      <c r="I131" s="147" t="s">
        <v>2479</v>
      </c>
      <c r="J131" s="147" t="s">
        <v>2480</v>
      </c>
    </row>
    <row r="132" spans="1:43 1130:1320" x14ac:dyDescent="0.25">
      <c r="A132" s="147" t="s">
        <v>152</v>
      </c>
      <c r="B132" s="147" t="s">
        <v>2481</v>
      </c>
      <c r="C132" s="179" t="s">
        <v>550</v>
      </c>
      <c r="D132" s="179" t="s">
        <v>551</v>
      </c>
      <c r="E132" s="179" t="s">
        <v>1952</v>
      </c>
      <c r="F132" s="180"/>
      <c r="G132" s="147"/>
      <c r="H132" s="181"/>
      <c r="I132" s="147"/>
      <c r="J132" s="147" t="s">
        <v>2482</v>
      </c>
    </row>
    <row r="133" spans="1:43 1130:1320" ht="15" customHeight="1" x14ac:dyDescent="0.25">
      <c r="A133" s="147" t="s">
        <v>153</v>
      </c>
      <c r="B133" s="147" t="s">
        <v>2483</v>
      </c>
      <c r="C133" s="179" t="s">
        <v>552</v>
      </c>
      <c r="D133" s="179" t="s">
        <v>553</v>
      </c>
      <c r="E133" s="179" t="s">
        <v>1953</v>
      </c>
      <c r="F133" s="180">
        <v>0.216</v>
      </c>
      <c r="G133" s="147">
        <v>131</v>
      </c>
      <c r="H133" s="181">
        <v>0.891156462585034</v>
      </c>
      <c r="I133" s="147"/>
      <c r="J133" s="147" t="s">
        <v>2484</v>
      </c>
    </row>
    <row r="134" spans="1:43 1130:1320" x14ac:dyDescent="0.25">
      <c r="A134" s="147" t="s">
        <v>154</v>
      </c>
      <c r="B134" s="147" t="s">
        <v>2485</v>
      </c>
      <c r="C134" s="179" t="s">
        <v>554</v>
      </c>
      <c r="D134" s="179" t="s">
        <v>555</v>
      </c>
      <c r="E134" s="179" t="s">
        <v>1954</v>
      </c>
      <c r="F134" s="180">
        <v>1.107</v>
      </c>
      <c r="G134" s="147">
        <v>55</v>
      </c>
      <c r="H134" s="181">
        <v>0.30555555555555558</v>
      </c>
      <c r="I134" s="147" t="s">
        <v>2486</v>
      </c>
      <c r="J134" s="147" t="s">
        <v>2487</v>
      </c>
    </row>
    <row r="135" spans="1:43 1130:1320" s="14" customFormat="1" ht="18.75" customHeight="1" x14ac:dyDescent="0.25">
      <c r="A135" s="147" t="s">
        <v>155</v>
      </c>
      <c r="B135" s="147" t="s">
        <v>2488</v>
      </c>
      <c r="C135" s="179" t="s">
        <v>556</v>
      </c>
      <c r="D135" s="179" t="s">
        <v>557</v>
      </c>
      <c r="E135" s="179" t="s">
        <v>1955</v>
      </c>
      <c r="F135" s="180">
        <v>1.254</v>
      </c>
      <c r="G135" s="147">
        <v>38</v>
      </c>
      <c r="H135" s="181">
        <v>0.48101265822784811</v>
      </c>
      <c r="I135" s="147" t="s">
        <v>2489</v>
      </c>
      <c r="J135" s="147" t="s">
        <v>2490</v>
      </c>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QL135" s="220"/>
      <c r="AQM135" s="220"/>
      <c r="AQN135" s="220"/>
      <c r="AQO135" s="220"/>
      <c r="AQP135" s="220"/>
      <c r="AQQ135" s="220"/>
      <c r="AQR135" s="220"/>
      <c r="AQS135" s="220"/>
      <c r="AQT135" s="220"/>
      <c r="AQU135" s="220"/>
      <c r="AQV135" s="220"/>
      <c r="AQW135" s="220"/>
      <c r="AQX135" s="220"/>
      <c r="AQY135" s="220"/>
      <c r="AQZ135" s="220"/>
      <c r="ARA135" s="220"/>
      <c r="ARB135" s="220"/>
      <c r="ARC135" s="220"/>
      <c r="ARD135" s="220"/>
      <c r="ARE135" s="220"/>
      <c r="ARF135" s="220"/>
      <c r="ARG135" s="220"/>
      <c r="ARH135" s="220"/>
      <c r="ARI135" s="220"/>
      <c r="ARJ135" s="220"/>
      <c r="ARK135" s="220"/>
      <c r="ARL135" s="220"/>
      <c r="ARM135" s="220"/>
      <c r="ARN135" s="220"/>
      <c r="ARO135" s="220"/>
      <c r="ARP135" s="220"/>
      <c r="ARQ135" s="220"/>
      <c r="ARR135" s="220"/>
      <c r="ARS135" s="220"/>
      <c r="ART135" s="220"/>
      <c r="ARU135" s="220"/>
      <c r="ARV135" s="220"/>
      <c r="ARW135" s="220"/>
      <c r="ARX135" s="220"/>
      <c r="ARY135" s="220"/>
      <c r="ARZ135" s="220"/>
      <c r="ASA135" s="220"/>
      <c r="ASB135" s="220"/>
      <c r="ASC135" s="220"/>
      <c r="ASD135" s="220"/>
      <c r="ASE135" s="220"/>
      <c r="ASF135" s="220"/>
      <c r="ASG135" s="220"/>
      <c r="ASH135" s="220"/>
      <c r="ASI135" s="220"/>
      <c r="ASJ135" s="220"/>
      <c r="ASK135" s="220"/>
      <c r="ASL135" s="220"/>
      <c r="ASM135" s="220"/>
      <c r="ASN135" s="220"/>
      <c r="ASO135" s="220"/>
      <c r="ASP135" s="220"/>
      <c r="ASQ135" s="220"/>
      <c r="ASR135" s="220"/>
      <c r="ASS135" s="220"/>
      <c r="AST135" s="220"/>
      <c r="ASU135" s="220"/>
      <c r="ASV135" s="220"/>
      <c r="ASW135" s="220"/>
      <c r="ASX135" s="220"/>
      <c r="ASY135" s="220"/>
      <c r="ASZ135" s="220"/>
      <c r="ATA135" s="220"/>
      <c r="ATB135" s="220"/>
      <c r="ATC135" s="220"/>
      <c r="ATD135" s="220"/>
      <c r="ATE135" s="220"/>
      <c r="ATF135" s="220"/>
      <c r="ATG135" s="220"/>
      <c r="ATH135" s="220"/>
      <c r="ATI135" s="220"/>
      <c r="ATJ135" s="220"/>
      <c r="ATK135" s="220"/>
      <c r="ATL135" s="220"/>
      <c r="ATM135" s="220"/>
      <c r="ATN135" s="220"/>
      <c r="ATO135" s="220"/>
      <c r="ATP135" s="220"/>
      <c r="ATQ135" s="220"/>
      <c r="ATR135" s="220"/>
      <c r="ATS135" s="220"/>
      <c r="ATT135" s="220"/>
      <c r="ATU135" s="220"/>
      <c r="ATV135" s="220"/>
      <c r="ATW135" s="220"/>
      <c r="ATX135" s="220"/>
      <c r="ATY135" s="220"/>
      <c r="ATZ135" s="220"/>
      <c r="AUA135" s="220"/>
      <c r="AUB135" s="220"/>
      <c r="AUC135" s="220"/>
      <c r="AUD135" s="220"/>
      <c r="AUE135" s="220"/>
      <c r="AUF135" s="220"/>
      <c r="AUG135" s="220"/>
      <c r="AUH135" s="220"/>
      <c r="AUI135" s="220"/>
      <c r="AUJ135" s="220"/>
      <c r="AUK135" s="220"/>
      <c r="AUL135" s="220"/>
      <c r="AUM135" s="220"/>
      <c r="AUN135" s="220"/>
      <c r="AUO135" s="220"/>
      <c r="AUP135" s="220"/>
      <c r="AUQ135" s="220"/>
      <c r="AUR135" s="220"/>
      <c r="AUS135" s="220"/>
      <c r="AUT135" s="220"/>
      <c r="AUU135" s="220"/>
      <c r="AUV135" s="220"/>
      <c r="AUW135" s="220"/>
      <c r="AUX135" s="220"/>
      <c r="AUY135" s="220"/>
      <c r="AUZ135" s="220"/>
      <c r="AVA135" s="220"/>
      <c r="AVB135" s="220"/>
      <c r="AVC135" s="220"/>
      <c r="AVD135" s="220"/>
      <c r="AVE135" s="220"/>
      <c r="AVF135" s="220"/>
      <c r="AVG135" s="220"/>
      <c r="AVH135" s="220"/>
      <c r="AVI135" s="220"/>
      <c r="AVJ135" s="220"/>
      <c r="AVK135" s="220"/>
      <c r="AVL135" s="220"/>
      <c r="AVM135" s="220"/>
      <c r="AVN135" s="220"/>
      <c r="AVO135" s="220"/>
      <c r="AVP135" s="220"/>
      <c r="AVQ135" s="220"/>
      <c r="AVR135" s="220"/>
      <c r="AVS135" s="220"/>
      <c r="AVT135" s="220"/>
      <c r="AVU135" s="220"/>
      <c r="AVV135" s="220"/>
      <c r="AVW135" s="220"/>
      <c r="AVX135" s="220"/>
      <c r="AVY135" s="220"/>
      <c r="AVZ135" s="220"/>
      <c r="AWA135" s="220"/>
      <c r="AWB135" s="220"/>
      <c r="AWC135" s="220"/>
      <c r="AWD135" s="220"/>
      <c r="AWE135" s="220"/>
      <c r="AWF135" s="220"/>
      <c r="AWG135" s="220"/>
      <c r="AWH135" s="220"/>
      <c r="AWI135" s="220"/>
      <c r="AWJ135" s="220"/>
      <c r="AWK135" s="220"/>
      <c r="AWL135" s="220"/>
      <c r="AWM135" s="220"/>
      <c r="AWN135" s="220"/>
      <c r="AWO135" s="220"/>
      <c r="AWP135" s="220"/>
      <c r="AWQ135" s="220"/>
      <c r="AWR135" s="220"/>
      <c r="AWS135" s="220"/>
      <c r="AWT135" s="220"/>
      <c r="AWU135" s="220"/>
      <c r="AWV135" s="220"/>
      <c r="AWW135" s="220"/>
      <c r="AWX135" s="220"/>
      <c r="AWY135" s="220"/>
      <c r="AWZ135" s="220"/>
      <c r="AXA135" s="220"/>
      <c r="AXB135" s="220"/>
      <c r="AXC135" s="220"/>
      <c r="AXD135" s="220"/>
      <c r="AXE135" s="220"/>
      <c r="AXF135" s="220"/>
      <c r="AXG135" s="220"/>
      <c r="AXH135" s="220"/>
      <c r="AXI135" s="220"/>
      <c r="AXJ135" s="220"/>
      <c r="AXK135" s="220"/>
      <c r="AXL135" s="220"/>
      <c r="AXM135" s="220"/>
      <c r="AXN135" s="220"/>
      <c r="AXO135" s="220"/>
      <c r="AXP135" s="220"/>
      <c r="AXQ135" s="220"/>
      <c r="AXR135" s="220"/>
      <c r="AXS135" s="220"/>
      <c r="AXT135" s="220"/>
    </row>
    <row r="136" spans="1:43 1130:1320" ht="21.75" customHeight="1" x14ac:dyDescent="0.25">
      <c r="A136" s="147" t="s">
        <v>156</v>
      </c>
      <c r="B136" s="147" t="s">
        <v>2491</v>
      </c>
      <c r="C136" s="179" t="s">
        <v>558</v>
      </c>
      <c r="D136" s="179" t="s">
        <v>559</v>
      </c>
      <c r="E136" s="179" t="s">
        <v>1956</v>
      </c>
      <c r="F136" s="180"/>
      <c r="G136" s="147"/>
      <c r="H136" s="181"/>
      <c r="I136" s="147"/>
      <c r="J136" s="147" t="s">
        <v>2492</v>
      </c>
    </row>
    <row r="137" spans="1:43 1130:1320" x14ac:dyDescent="0.25">
      <c r="A137" s="147" t="s">
        <v>157</v>
      </c>
      <c r="B137" s="147" t="s">
        <v>2493</v>
      </c>
      <c r="C137" s="179" t="s">
        <v>560</v>
      </c>
      <c r="D137" s="179" t="s">
        <v>561</v>
      </c>
      <c r="E137" s="179" t="s">
        <v>1957</v>
      </c>
      <c r="F137" s="180">
        <v>1.7250000000000001</v>
      </c>
      <c r="G137" s="147">
        <v>28</v>
      </c>
      <c r="H137" s="181">
        <v>0.19047619047619047</v>
      </c>
      <c r="I137" s="147"/>
      <c r="J137" s="147" t="s">
        <v>2494</v>
      </c>
    </row>
    <row r="138" spans="1:43 1130:1320" x14ac:dyDescent="0.25">
      <c r="A138" s="147" t="s">
        <v>158</v>
      </c>
      <c r="B138" s="147" t="s">
        <v>2495</v>
      </c>
      <c r="C138" s="179" t="s">
        <v>562</v>
      </c>
      <c r="D138" s="179" t="s">
        <v>563</v>
      </c>
      <c r="E138" s="179" t="s">
        <v>1958</v>
      </c>
      <c r="F138" s="180">
        <v>0.92400000000000004</v>
      </c>
      <c r="G138" s="147">
        <v>74</v>
      </c>
      <c r="H138" s="181">
        <v>0.23870967741935484</v>
      </c>
      <c r="I138" s="147"/>
      <c r="J138" s="147" t="s">
        <v>2496</v>
      </c>
    </row>
    <row r="139" spans="1:43 1130:1320" x14ac:dyDescent="0.25">
      <c r="A139" s="193" t="s">
        <v>1621</v>
      </c>
      <c r="B139" s="147" t="s">
        <v>2497</v>
      </c>
      <c r="C139" s="202" t="s">
        <v>1636</v>
      </c>
      <c r="D139" s="202" t="s">
        <v>1637</v>
      </c>
      <c r="E139" s="179" t="s">
        <v>1959</v>
      </c>
      <c r="F139" s="180">
        <v>1.952</v>
      </c>
      <c r="G139" s="147">
        <v>23</v>
      </c>
      <c r="H139" s="181">
        <v>0.16083916083916083</v>
      </c>
      <c r="I139" s="147" t="s">
        <v>2387</v>
      </c>
      <c r="J139" s="147" t="s">
        <v>2498</v>
      </c>
    </row>
    <row r="140" spans="1:43 1130:1320" x14ac:dyDescent="0.25">
      <c r="A140" s="147" t="s">
        <v>159</v>
      </c>
      <c r="B140" s="147" t="s">
        <v>2499</v>
      </c>
      <c r="C140" s="179" t="s">
        <v>804</v>
      </c>
      <c r="D140" s="179" t="s">
        <v>803</v>
      </c>
      <c r="E140" s="179" t="s">
        <v>1798</v>
      </c>
      <c r="F140" s="180">
        <v>0.67600000000000005</v>
      </c>
      <c r="G140" s="147">
        <v>60</v>
      </c>
      <c r="H140" s="181">
        <v>0.69767441860465118</v>
      </c>
      <c r="I140" s="147"/>
      <c r="J140" s="147" t="s">
        <v>2500</v>
      </c>
    </row>
    <row r="141" spans="1:43 1130:1320" s="88" customFormat="1" x14ac:dyDescent="0.25">
      <c r="A141" s="193" t="s">
        <v>1622</v>
      </c>
      <c r="B141" s="147" t="s">
        <v>2501</v>
      </c>
      <c r="C141" s="202" t="s">
        <v>1638</v>
      </c>
      <c r="D141" s="202" t="s">
        <v>1639</v>
      </c>
      <c r="E141" s="179" t="s">
        <v>1960</v>
      </c>
      <c r="F141" s="180">
        <v>0.78500000000000003</v>
      </c>
      <c r="G141" s="147">
        <v>55</v>
      </c>
      <c r="H141" s="181">
        <v>0.63953488372093026</v>
      </c>
      <c r="I141" s="147" t="s">
        <v>2387</v>
      </c>
      <c r="J141" s="147" t="s">
        <v>2502</v>
      </c>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QL141" s="220"/>
      <c r="AQM141" s="220"/>
      <c r="AQN141" s="220"/>
      <c r="AQO141" s="220"/>
      <c r="AQP141" s="220"/>
      <c r="AQQ141" s="220"/>
      <c r="AQR141" s="220"/>
      <c r="AQS141" s="220"/>
      <c r="AQT141" s="220"/>
      <c r="AQU141" s="220"/>
      <c r="AQV141" s="220"/>
      <c r="AQW141" s="220"/>
      <c r="AQX141" s="220"/>
      <c r="AQY141" s="220"/>
      <c r="AQZ141" s="220"/>
      <c r="ARA141" s="220"/>
      <c r="ARB141" s="220"/>
      <c r="ARC141" s="220"/>
      <c r="ARD141" s="220"/>
      <c r="ARE141" s="220"/>
      <c r="ARF141" s="220"/>
      <c r="ARG141" s="220"/>
      <c r="ARH141" s="220"/>
      <c r="ARI141" s="220"/>
      <c r="ARJ141" s="220"/>
      <c r="ARK141" s="220"/>
      <c r="ARL141" s="220"/>
      <c r="ARM141" s="220"/>
      <c r="ARN141" s="220"/>
      <c r="ARO141" s="220"/>
      <c r="ARP141" s="220"/>
      <c r="ARQ141" s="220"/>
      <c r="ARR141" s="220"/>
      <c r="ARS141" s="220"/>
      <c r="ART141" s="220"/>
      <c r="ARU141" s="220"/>
      <c r="ARV141" s="220"/>
      <c r="ARW141" s="220"/>
      <c r="ARX141" s="220"/>
      <c r="ARY141" s="220"/>
      <c r="ARZ141" s="220"/>
      <c r="ASA141" s="220"/>
      <c r="ASB141" s="220"/>
      <c r="ASC141" s="220"/>
      <c r="ASD141" s="220"/>
      <c r="ASE141" s="220"/>
      <c r="ASF141" s="220"/>
      <c r="ASG141" s="220"/>
      <c r="ASH141" s="220"/>
      <c r="ASI141" s="220"/>
      <c r="ASJ141" s="220"/>
      <c r="ASK141" s="220"/>
      <c r="ASL141" s="220"/>
      <c r="ASM141" s="220"/>
      <c r="ASN141" s="220"/>
      <c r="ASO141" s="220"/>
      <c r="ASP141" s="220"/>
      <c r="ASQ141" s="220"/>
      <c r="ASR141" s="220"/>
      <c r="ASS141" s="220"/>
      <c r="AST141" s="220"/>
      <c r="ASU141" s="220"/>
      <c r="ASV141" s="220"/>
      <c r="ASW141" s="220"/>
      <c r="ASX141" s="220"/>
      <c r="ASY141" s="220"/>
      <c r="ASZ141" s="220"/>
      <c r="ATA141" s="220"/>
      <c r="ATB141" s="220"/>
      <c r="ATC141" s="220"/>
      <c r="ATD141" s="220"/>
      <c r="ATE141" s="220"/>
      <c r="ATF141" s="220"/>
      <c r="ATG141" s="220"/>
      <c r="ATH141" s="220"/>
      <c r="ATI141" s="220"/>
      <c r="ATJ141" s="220"/>
      <c r="ATK141" s="220"/>
      <c r="ATL141" s="220"/>
      <c r="ATM141" s="220"/>
      <c r="ATN141" s="220"/>
      <c r="ATO141" s="220"/>
      <c r="ATP141" s="220"/>
      <c r="ATQ141" s="220"/>
      <c r="ATR141" s="220"/>
      <c r="ATS141" s="220"/>
      <c r="ATT141" s="220"/>
      <c r="ATU141" s="220"/>
      <c r="ATV141" s="220"/>
      <c r="ATW141" s="220"/>
      <c r="ATX141" s="220"/>
      <c r="ATY141" s="220"/>
      <c r="ATZ141" s="220"/>
      <c r="AUA141" s="220"/>
      <c r="AUB141" s="220"/>
      <c r="AUC141" s="220"/>
      <c r="AUD141" s="220"/>
      <c r="AUE141" s="220"/>
      <c r="AUF141" s="220"/>
      <c r="AUG141" s="220"/>
      <c r="AUH141" s="220"/>
      <c r="AUI141" s="220"/>
      <c r="AUJ141" s="220"/>
      <c r="AUK141" s="220"/>
      <c r="AUL141" s="220"/>
      <c r="AUM141" s="220"/>
      <c r="AUN141" s="220"/>
      <c r="AUO141" s="220"/>
      <c r="AUP141" s="220"/>
      <c r="AUQ141" s="220"/>
      <c r="AUR141" s="220"/>
      <c r="AUS141" s="220"/>
      <c r="AUT141" s="220"/>
      <c r="AUU141" s="220"/>
      <c r="AUV141" s="220"/>
      <c r="AUW141" s="220"/>
      <c r="AUX141" s="220"/>
      <c r="AUY141" s="220"/>
      <c r="AUZ141" s="220"/>
      <c r="AVA141" s="220"/>
      <c r="AVB141" s="220"/>
      <c r="AVC141" s="220"/>
      <c r="AVD141" s="220"/>
      <c r="AVE141" s="220"/>
      <c r="AVF141" s="220"/>
      <c r="AVG141" s="220"/>
      <c r="AVH141" s="220"/>
      <c r="AVI141" s="220"/>
      <c r="AVJ141" s="220"/>
      <c r="AVK141" s="220"/>
      <c r="AVL141" s="220"/>
      <c r="AVM141" s="220"/>
      <c r="AVN141" s="220"/>
      <c r="AVO141" s="220"/>
      <c r="AVP141" s="220"/>
      <c r="AVQ141" s="220"/>
      <c r="AVR141" s="220"/>
      <c r="AVS141" s="220"/>
      <c r="AVT141" s="220"/>
      <c r="AVU141" s="220"/>
      <c r="AVV141" s="220"/>
      <c r="AVW141" s="220"/>
      <c r="AVX141" s="220"/>
      <c r="AVY141" s="220"/>
      <c r="AVZ141" s="220"/>
      <c r="AWA141" s="220"/>
      <c r="AWB141" s="220"/>
      <c r="AWC141" s="220"/>
      <c r="AWD141" s="220"/>
      <c r="AWE141" s="220"/>
      <c r="AWF141" s="220"/>
      <c r="AWG141" s="220"/>
      <c r="AWH141" s="220"/>
      <c r="AWI141" s="220"/>
      <c r="AWJ141" s="220"/>
      <c r="AWK141" s="220"/>
      <c r="AWL141" s="220"/>
      <c r="AWM141" s="220"/>
      <c r="AWN141" s="220"/>
      <c r="AWO141" s="220"/>
      <c r="AWP141" s="220"/>
      <c r="AWQ141" s="220"/>
      <c r="AWR141" s="220"/>
      <c r="AWS141" s="220"/>
      <c r="AWT141" s="220"/>
      <c r="AWU141" s="220"/>
      <c r="AWV141" s="220"/>
      <c r="AWW141" s="220"/>
      <c r="AWX141" s="220"/>
      <c r="AWY141" s="220"/>
      <c r="AWZ141" s="220"/>
      <c r="AXA141" s="220"/>
      <c r="AXB141" s="220"/>
      <c r="AXC141" s="220"/>
      <c r="AXD141" s="220"/>
      <c r="AXE141" s="220"/>
      <c r="AXF141" s="220"/>
      <c r="AXG141" s="220"/>
      <c r="AXH141" s="220"/>
      <c r="AXI141" s="220"/>
      <c r="AXJ141" s="220"/>
      <c r="AXK141" s="220"/>
      <c r="AXL141" s="220"/>
      <c r="AXM141" s="220"/>
      <c r="AXN141" s="220"/>
      <c r="AXO141" s="220"/>
      <c r="AXP141" s="220"/>
      <c r="AXQ141" s="220"/>
      <c r="AXR141" s="220"/>
      <c r="AXS141" s="220"/>
      <c r="AXT141" s="220"/>
    </row>
    <row r="142" spans="1:43 1130:1320" s="144" customFormat="1" x14ac:dyDescent="0.25">
      <c r="A142" s="193" t="s">
        <v>1623</v>
      </c>
      <c r="B142" s="147" t="s">
        <v>2503</v>
      </c>
      <c r="C142" s="202" t="s">
        <v>1640</v>
      </c>
      <c r="D142" s="202" t="s">
        <v>1641</v>
      </c>
      <c r="E142" s="179" t="s">
        <v>1961</v>
      </c>
      <c r="F142" s="180">
        <v>1.925</v>
      </c>
      <c r="G142" s="147">
        <v>17</v>
      </c>
      <c r="H142" s="181">
        <v>0.19767441860465115</v>
      </c>
      <c r="I142" s="147" t="s">
        <v>2387</v>
      </c>
      <c r="J142" s="147" t="s">
        <v>2504</v>
      </c>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QL142" s="220"/>
      <c r="AQM142" s="220"/>
      <c r="AQN142" s="220"/>
      <c r="AQO142" s="220"/>
      <c r="AQP142" s="220"/>
      <c r="AQQ142" s="220"/>
      <c r="AQR142" s="220"/>
      <c r="AQS142" s="220"/>
      <c r="AQT142" s="220"/>
      <c r="AQU142" s="220"/>
      <c r="AQV142" s="220"/>
      <c r="AQW142" s="220"/>
      <c r="AQX142" s="220"/>
      <c r="AQY142" s="220"/>
      <c r="AQZ142" s="220"/>
      <c r="ARA142" s="220"/>
      <c r="ARB142" s="220"/>
      <c r="ARC142" s="220"/>
      <c r="ARD142" s="220"/>
      <c r="ARE142" s="220"/>
      <c r="ARF142" s="220"/>
      <c r="ARG142" s="220"/>
      <c r="ARH142" s="220"/>
      <c r="ARI142" s="220"/>
      <c r="ARJ142" s="220"/>
      <c r="ARK142" s="220"/>
      <c r="ARL142" s="220"/>
      <c r="ARM142" s="220"/>
      <c r="ARN142" s="220"/>
      <c r="ARO142" s="220"/>
      <c r="ARP142" s="220"/>
      <c r="ARQ142" s="220"/>
      <c r="ARR142" s="220"/>
      <c r="ARS142" s="220"/>
      <c r="ART142" s="220"/>
      <c r="ARU142" s="220"/>
      <c r="ARV142" s="220"/>
      <c r="ARW142" s="220"/>
      <c r="ARX142" s="220"/>
      <c r="ARY142" s="220"/>
      <c r="ARZ142" s="220"/>
      <c r="ASA142" s="220"/>
      <c r="ASB142" s="220"/>
      <c r="ASC142" s="220"/>
      <c r="ASD142" s="220"/>
      <c r="ASE142" s="220"/>
      <c r="ASF142" s="220"/>
      <c r="ASG142" s="220"/>
      <c r="ASH142" s="220"/>
      <c r="ASI142" s="220"/>
      <c r="ASJ142" s="220"/>
      <c r="ASK142" s="220"/>
      <c r="ASL142" s="220"/>
      <c r="ASM142" s="220"/>
      <c r="ASN142" s="220"/>
      <c r="ASO142" s="220"/>
      <c r="ASP142" s="220"/>
      <c r="ASQ142" s="220"/>
      <c r="ASR142" s="220"/>
      <c r="ASS142" s="220"/>
      <c r="AST142" s="220"/>
      <c r="ASU142" s="220"/>
      <c r="ASV142" s="220"/>
      <c r="ASW142" s="220"/>
      <c r="ASX142" s="220"/>
      <c r="ASY142" s="220"/>
      <c r="ASZ142" s="220"/>
      <c r="ATA142" s="220"/>
      <c r="ATB142" s="220"/>
      <c r="ATC142" s="220"/>
      <c r="ATD142" s="220"/>
      <c r="ATE142" s="220"/>
      <c r="ATF142" s="220"/>
      <c r="ATG142" s="220"/>
      <c r="ATH142" s="220"/>
      <c r="ATI142" s="220"/>
      <c r="ATJ142" s="220"/>
      <c r="ATK142" s="220"/>
      <c r="ATL142" s="220"/>
      <c r="ATM142" s="220"/>
      <c r="ATN142" s="220"/>
      <c r="ATO142" s="220"/>
      <c r="ATP142" s="220"/>
      <c r="ATQ142" s="220"/>
      <c r="ATR142" s="220"/>
      <c r="ATS142" s="220"/>
      <c r="ATT142" s="220"/>
      <c r="ATU142" s="220"/>
      <c r="ATV142" s="220"/>
      <c r="ATW142" s="220"/>
      <c r="ATX142" s="220"/>
      <c r="ATY142" s="220"/>
      <c r="ATZ142" s="220"/>
      <c r="AUA142" s="220"/>
      <c r="AUB142" s="220"/>
      <c r="AUC142" s="220"/>
      <c r="AUD142" s="220"/>
      <c r="AUE142" s="220"/>
      <c r="AUF142" s="220"/>
      <c r="AUG142" s="220"/>
      <c r="AUH142" s="220"/>
      <c r="AUI142" s="220"/>
      <c r="AUJ142" s="220"/>
      <c r="AUK142" s="220"/>
      <c r="AUL142" s="220"/>
      <c r="AUM142" s="220"/>
      <c r="AUN142" s="220"/>
      <c r="AUO142" s="220"/>
      <c r="AUP142" s="220"/>
      <c r="AUQ142" s="220"/>
      <c r="AUR142" s="220"/>
      <c r="AUS142" s="220"/>
      <c r="AUT142" s="220"/>
      <c r="AUU142" s="220"/>
      <c r="AUV142" s="220"/>
      <c r="AUW142" s="220"/>
      <c r="AUX142" s="220"/>
      <c r="AUY142" s="220"/>
      <c r="AUZ142" s="220"/>
      <c r="AVA142" s="220"/>
      <c r="AVB142" s="220"/>
      <c r="AVC142" s="220"/>
      <c r="AVD142" s="220"/>
      <c r="AVE142" s="220"/>
      <c r="AVF142" s="220"/>
      <c r="AVG142" s="220"/>
      <c r="AVH142" s="220"/>
      <c r="AVI142" s="220"/>
      <c r="AVJ142" s="220"/>
      <c r="AVK142" s="220"/>
      <c r="AVL142" s="220"/>
      <c r="AVM142" s="220"/>
      <c r="AVN142" s="220"/>
      <c r="AVO142" s="220"/>
      <c r="AVP142" s="220"/>
      <c r="AVQ142" s="220"/>
      <c r="AVR142" s="220"/>
      <c r="AVS142" s="220"/>
      <c r="AVT142" s="220"/>
      <c r="AVU142" s="220"/>
      <c r="AVV142" s="220"/>
      <c r="AVW142" s="220"/>
      <c r="AVX142" s="220"/>
      <c r="AVY142" s="220"/>
      <c r="AVZ142" s="220"/>
      <c r="AWA142" s="220"/>
      <c r="AWB142" s="220"/>
      <c r="AWC142" s="220"/>
      <c r="AWD142" s="220"/>
      <c r="AWE142" s="220"/>
      <c r="AWF142" s="220"/>
      <c r="AWG142" s="220"/>
      <c r="AWH142" s="220"/>
      <c r="AWI142" s="220"/>
      <c r="AWJ142" s="220"/>
      <c r="AWK142" s="220"/>
      <c r="AWL142" s="220"/>
      <c r="AWM142" s="220"/>
      <c r="AWN142" s="220"/>
      <c r="AWO142" s="220"/>
      <c r="AWP142" s="220"/>
      <c r="AWQ142" s="220"/>
      <c r="AWR142" s="220"/>
      <c r="AWS142" s="220"/>
      <c r="AWT142" s="220"/>
      <c r="AWU142" s="220"/>
      <c r="AWV142" s="220"/>
      <c r="AWW142" s="220"/>
      <c r="AWX142" s="220"/>
      <c r="AWY142" s="220"/>
      <c r="AWZ142" s="220"/>
      <c r="AXA142" s="220"/>
      <c r="AXB142" s="220"/>
      <c r="AXC142" s="220"/>
      <c r="AXD142" s="220"/>
      <c r="AXE142" s="220"/>
      <c r="AXF142" s="220"/>
      <c r="AXG142" s="220"/>
      <c r="AXH142" s="220"/>
      <c r="AXI142" s="220"/>
      <c r="AXJ142" s="220"/>
      <c r="AXK142" s="220"/>
      <c r="AXL142" s="220"/>
      <c r="AXM142" s="220"/>
      <c r="AXN142" s="220"/>
      <c r="AXO142" s="220"/>
      <c r="AXP142" s="220"/>
      <c r="AXQ142" s="220"/>
      <c r="AXR142" s="220"/>
      <c r="AXS142" s="220"/>
      <c r="AXT142" s="220"/>
    </row>
    <row r="143" spans="1:43 1130:1320" x14ac:dyDescent="0.25">
      <c r="A143" s="193" t="s">
        <v>1624</v>
      </c>
      <c r="B143" s="147" t="s">
        <v>2505</v>
      </c>
      <c r="C143" s="202" t="s">
        <v>1642</v>
      </c>
      <c r="D143" s="202" t="s">
        <v>1643</v>
      </c>
      <c r="E143" s="179" t="s">
        <v>1962</v>
      </c>
      <c r="F143" s="180">
        <v>1.2589999999999999</v>
      </c>
      <c r="G143" s="147">
        <v>30</v>
      </c>
      <c r="H143" s="181">
        <v>0.34883720930232559</v>
      </c>
      <c r="I143" s="147" t="s">
        <v>2387</v>
      </c>
      <c r="J143" s="147" t="s">
        <v>2506</v>
      </c>
    </row>
    <row r="144" spans="1:43 1130:1320" s="14" customFormat="1" x14ac:dyDescent="0.25">
      <c r="A144" s="147" t="s">
        <v>160</v>
      </c>
      <c r="B144" s="147" t="s">
        <v>2507</v>
      </c>
      <c r="C144" s="179" t="s">
        <v>806</v>
      </c>
      <c r="D144" s="179" t="s">
        <v>805</v>
      </c>
      <c r="E144" s="179" t="s">
        <v>1963</v>
      </c>
      <c r="F144" s="180"/>
      <c r="G144" s="147"/>
      <c r="H144" s="181"/>
      <c r="I144" s="147" t="s">
        <v>2508</v>
      </c>
      <c r="J144" s="147" t="s">
        <v>2509</v>
      </c>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QL144" s="220"/>
      <c r="AQM144" s="220"/>
      <c r="AQN144" s="220"/>
      <c r="AQO144" s="220"/>
      <c r="AQP144" s="220"/>
      <c r="AQQ144" s="220"/>
      <c r="AQR144" s="220"/>
      <c r="AQS144" s="220"/>
      <c r="AQT144" s="220"/>
      <c r="AQU144" s="220"/>
      <c r="AQV144" s="220"/>
      <c r="AQW144" s="220"/>
      <c r="AQX144" s="220"/>
      <c r="AQY144" s="220"/>
      <c r="AQZ144" s="220"/>
      <c r="ARA144" s="220"/>
      <c r="ARB144" s="220"/>
      <c r="ARC144" s="220"/>
      <c r="ARD144" s="220"/>
      <c r="ARE144" s="220"/>
      <c r="ARF144" s="220"/>
      <c r="ARG144" s="220"/>
      <c r="ARH144" s="220"/>
      <c r="ARI144" s="220"/>
      <c r="ARJ144" s="220"/>
      <c r="ARK144" s="220"/>
      <c r="ARL144" s="220"/>
      <c r="ARM144" s="220"/>
      <c r="ARN144" s="220"/>
      <c r="ARO144" s="220"/>
      <c r="ARP144" s="220"/>
      <c r="ARQ144" s="220"/>
      <c r="ARR144" s="220"/>
      <c r="ARS144" s="220"/>
      <c r="ART144" s="220"/>
      <c r="ARU144" s="220"/>
      <c r="ARV144" s="220"/>
      <c r="ARW144" s="220"/>
      <c r="ARX144" s="220"/>
      <c r="ARY144" s="220"/>
      <c r="ARZ144" s="220"/>
      <c r="ASA144" s="220"/>
      <c r="ASB144" s="220"/>
      <c r="ASC144" s="220"/>
      <c r="ASD144" s="220"/>
      <c r="ASE144" s="220"/>
      <c r="ASF144" s="220"/>
      <c r="ASG144" s="220"/>
      <c r="ASH144" s="220"/>
      <c r="ASI144" s="220"/>
      <c r="ASJ144" s="220"/>
      <c r="ASK144" s="220"/>
      <c r="ASL144" s="220"/>
      <c r="ASM144" s="220"/>
      <c r="ASN144" s="220"/>
      <c r="ASO144" s="220"/>
      <c r="ASP144" s="220"/>
      <c r="ASQ144" s="220"/>
      <c r="ASR144" s="220"/>
      <c r="ASS144" s="220"/>
      <c r="AST144" s="220"/>
      <c r="ASU144" s="220"/>
      <c r="ASV144" s="220"/>
      <c r="ASW144" s="220"/>
      <c r="ASX144" s="220"/>
      <c r="ASY144" s="220"/>
      <c r="ASZ144" s="220"/>
      <c r="ATA144" s="220"/>
      <c r="ATB144" s="220"/>
      <c r="ATC144" s="220"/>
      <c r="ATD144" s="220"/>
      <c r="ATE144" s="220"/>
      <c r="ATF144" s="220"/>
      <c r="ATG144" s="220"/>
      <c r="ATH144" s="220"/>
      <c r="ATI144" s="220"/>
      <c r="ATJ144" s="220"/>
      <c r="ATK144" s="220"/>
      <c r="ATL144" s="220"/>
      <c r="ATM144" s="220"/>
      <c r="ATN144" s="220"/>
      <c r="ATO144" s="220"/>
      <c r="ATP144" s="220"/>
      <c r="ATQ144" s="220"/>
      <c r="ATR144" s="220"/>
      <c r="ATS144" s="220"/>
      <c r="ATT144" s="220"/>
      <c r="ATU144" s="220"/>
      <c r="ATV144" s="220"/>
      <c r="ATW144" s="220"/>
      <c r="ATX144" s="220"/>
      <c r="ATY144" s="220"/>
      <c r="ATZ144" s="220"/>
      <c r="AUA144" s="220"/>
      <c r="AUB144" s="220"/>
      <c r="AUC144" s="220"/>
      <c r="AUD144" s="220"/>
      <c r="AUE144" s="220"/>
      <c r="AUF144" s="220"/>
      <c r="AUG144" s="220"/>
      <c r="AUH144" s="220"/>
      <c r="AUI144" s="220"/>
      <c r="AUJ144" s="220"/>
      <c r="AUK144" s="220"/>
      <c r="AUL144" s="220"/>
      <c r="AUM144" s="220"/>
      <c r="AUN144" s="220"/>
      <c r="AUO144" s="220"/>
      <c r="AUP144" s="220"/>
      <c r="AUQ144" s="220"/>
      <c r="AUR144" s="220"/>
      <c r="AUS144" s="220"/>
      <c r="AUT144" s="220"/>
      <c r="AUU144" s="220"/>
      <c r="AUV144" s="220"/>
      <c r="AUW144" s="220"/>
      <c r="AUX144" s="220"/>
      <c r="AUY144" s="220"/>
      <c r="AUZ144" s="220"/>
      <c r="AVA144" s="220"/>
      <c r="AVB144" s="220"/>
      <c r="AVC144" s="220"/>
      <c r="AVD144" s="220"/>
      <c r="AVE144" s="220"/>
      <c r="AVF144" s="220"/>
      <c r="AVG144" s="220"/>
      <c r="AVH144" s="220"/>
      <c r="AVI144" s="220"/>
      <c r="AVJ144" s="220"/>
      <c r="AVK144" s="220"/>
      <c r="AVL144" s="220"/>
      <c r="AVM144" s="220"/>
      <c r="AVN144" s="220"/>
      <c r="AVO144" s="220"/>
      <c r="AVP144" s="220"/>
      <c r="AVQ144" s="220"/>
      <c r="AVR144" s="220"/>
      <c r="AVS144" s="220"/>
      <c r="AVT144" s="220"/>
      <c r="AVU144" s="220"/>
      <c r="AVV144" s="220"/>
      <c r="AVW144" s="220"/>
      <c r="AVX144" s="220"/>
      <c r="AVY144" s="220"/>
      <c r="AVZ144" s="220"/>
      <c r="AWA144" s="220"/>
      <c r="AWB144" s="220"/>
      <c r="AWC144" s="220"/>
      <c r="AWD144" s="220"/>
      <c r="AWE144" s="220"/>
      <c r="AWF144" s="220"/>
      <c r="AWG144" s="220"/>
      <c r="AWH144" s="220"/>
      <c r="AWI144" s="220"/>
      <c r="AWJ144" s="220"/>
      <c r="AWK144" s="220"/>
      <c r="AWL144" s="220"/>
      <c r="AWM144" s="220"/>
      <c r="AWN144" s="220"/>
      <c r="AWO144" s="220"/>
      <c r="AWP144" s="220"/>
      <c r="AWQ144" s="220"/>
      <c r="AWR144" s="220"/>
      <c r="AWS144" s="220"/>
      <c r="AWT144" s="220"/>
      <c r="AWU144" s="220"/>
      <c r="AWV144" s="220"/>
      <c r="AWW144" s="220"/>
      <c r="AWX144" s="220"/>
      <c r="AWY144" s="220"/>
      <c r="AWZ144" s="220"/>
      <c r="AXA144" s="220"/>
      <c r="AXB144" s="220"/>
      <c r="AXC144" s="220"/>
      <c r="AXD144" s="220"/>
      <c r="AXE144" s="220"/>
      <c r="AXF144" s="220"/>
      <c r="AXG144" s="220"/>
      <c r="AXH144" s="220"/>
      <c r="AXI144" s="220"/>
      <c r="AXJ144" s="220"/>
      <c r="AXK144" s="220"/>
      <c r="AXL144" s="220"/>
      <c r="AXM144" s="220"/>
      <c r="AXN144" s="220"/>
      <c r="AXO144" s="220"/>
      <c r="AXP144" s="220"/>
      <c r="AXQ144" s="220"/>
      <c r="AXR144" s="220"/>
      <c r="AXS144" s="220"/>
      <c r="AXT144" s="220"/>
    </row>
    <row r="145" spans="1:44 1130:1320" s="23" customFormat="1" x14ac:dyDescent="0.25">
      <c r="A145" s="147" t="s">
        <v>161</v>
      </c>
      <c r="B145" s="147" t="s">
        <v>2510</v>
      </c>
      <c r="C145" s="179" t="s">
        <v>564</v>
      </c>
      <c r="D145" s="179" t="s">
        <v>565</v>
      </c>
      <c r="E145" s="179" t="s">
        <v>1964</v>
      </c>
      <c r="F145" s="180"/>
      <c r="G145" s="147"/>
      <c r="H145" s="181"/>
      <c r="I145" s="147" t="s">
        <v>2511</v>
      </c>
      <c r="J145" s="147" t="s">
        <v>2512</v>
      </c>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156"/>
      <c r="AQL145" s="147"/>
      <c r="AQM145" s="147"/>
      <c r="AQN145" s="147"/>
      <c r="AQO145" s="147"/>
      <c r="AQP145" s="147"/>
      <c r="AQQ145" s="147"/>
      <c r="AQR145" s="147"/>
      <c r="AQS145" s="147"/>
      <c r="AQT145" s="147"/>
      <c r="AQU145" s="147"/>
      <c r="AQV145" s="147"/>
      <c r="AQW145" s="147"/>
      <c r="AQX145" s="147"/>
      <c r="AQY145" s="147"/>
      <c r="AQZ145" s="147"/>
      <c r="ARA145" s="147"/>
      <c r="ARB145" s="147"/>
      <c r="ARC145" s="147"/>
      <c r="ARD145" s="147"/>
      <c r="ARE145" s="147"/>
      <c r="ARF145" s="147"/>
      <c r="ARG145" s="147"/>
      <c r="ARH145" s="147"/>
      <c r="ARI145" s="147"/>
      <c r="ARJ145" s="147"/>
      <c r="ARK145" s="147"/>
      <c r="ARL145" s="147"/>
      <c r="ARM145" s="147"/>
      <c r="ARN145" s="147"/>
      <c r="ARO145" s="147"/>
      <c r="ARP145" s="147"/>
      <c r="ARQ145" s="147"/>
      <c r="ARR145" s="147"/>
      <c r="ARS145" s="147"/>
      <c r="ART145" s="147"/>
      <c r="ARU145" s="147"/>
      <c r="ARV145" s="147"/>
      <c r="ARW145" s="147"/>
      <c r="ARX145" s="147"/>
      <c r="ARY145" s="147"/>
      <c r="ARZ145" s="147"/>
      <c r="ASA145" s="147"/>
      <c r="ASB145" s="147"/>
      <c r="ASC145" s="147"/>
      <c r="ASD145" s="147"/>
      <c r="ASE145" s="147"/>
      <c r="ASF145" s="147"/>
      <c r="ASG145" s="147"/>
      <c r="ASH145" s="147"/>
      <c r="ASI145" s="147"/>
      <c r="ASJ145" s="147"/>
      <c r="ASK145" s="147"/>
      <c r="ASL145" s="147"/>
      <c r="ASM145" s="147"/>
      <c r="ASN145" s="147"/>
      <c r="ASO145" s="147"/>
      <c r="ASP145" s="147"/>
      <c r="ASQ145" s="147"/>
      <c r="ASR145" s="147"/>
      <c r="ASS145" s="147"/>
      <c r="AST145" s="147"/>
      <c r="ASU145" s="147"/>
      <c r="ASV145" s="147"/>
      <c r="ASW145" s="147"/>
      <c r="ASX145" s="147"/>
      <c r="ASY145" s="147"/>
      <c r="ASZ145" s="147"/>
      <c r="ATA145" s="147"/>
      <c r="ATB145" s="147"/>
      <c r="ATC145" s="147"/>
      <c r="ATD145" s="147"/>
      <c r="ATE145" s="147"/>
      <c r="ATF145" s="147"/>
      <c r="ATG145" s="147"/>
      <c r="ATH145" s="147"/>
      <c r="ATI145" s="147"/>
      <c r="ATJ145" s="147"/>
      <c r="ATK145" s="147"/>
      <c r="ATL145" s="147"/>
      <c r="ATM145" s="147"/>
      <c r="ATN145" s="147"/>
      <c r="ATO145" s="147"/>
      <c r="ATP145" s="147"/>
      <c r="ATQ145" s="147"/>
      <c r="ATR145" s="147"/>
      <c r="ATS145" s="147"/>
      <c r="ATT145" s="147"/>
      <c r="ATU145" s="147"/>
      <c r="ATV145" s="147"/>
      <c r="ATW145" s="147"/>
      <c r="ATX145" s="147"/>
      <c r="ATY145" s="147"/>
      <c r="ATZ145" s="147"/>
      <c r="AUA145" s="147"/>
      <c r="AUB145" s="147"/>
      <c r="AUC145" s="147"/>
      <c r="AUD145" s="147"/>
      <c r="AUE145" s="147"/>
      <c r="AUF145" s="147"/>
      <c r="AUG145" s="147"/>
      <c r="AUH145" s="147"/>
      <c r="AUI145" s="147"/>
      <c r="AUJ145" s="147"/>
      <c r="AUK145" s="147"/>
      <c r="AUL145" s="147"/>
      <c r="AUM145" s="147"/>
      <c r="AUN145" s="147"/>
      <c r="AUO145" s="147"/>
      <c r="AUP145" s="147"/>
      <c r="AUQ145" s="147"/>
      <c r="AUR145" s="147"/>
      <c r="AUS145" s="147"/>
      <c r="AUT145" s="147"/>
      <c r="AUU145" s="147"/>
      <c r="AUV145" s="147"/>
      <c r="AUW145" s="147"/>
      <c r="AUX145" s="147"/>
      <c r="AUY145" s="147"/>
      <c r="AUZ145" s="147"/>
      <c r="AVA145" s="147"/>
      <c r="AVB145" s="147"/>
      <c r="AVC145" s="147"/>
      <c r="AVD145" s="147"/>
      <c r="AVE145" s="147"/>
      <c r="AVF145" s="147"/>
      <c r="AVG145" s="147"/>
      <c r="AVH145" s="147"/>
      <c r="AVI145" s="147"/>
      <c r="AVJ145" s="147"/>
      <c r="AVK145" s="147"/>
      <c r="AVL145" s="147"/>
      <c r="AVM145" s="147"/>
      <c r="AVN145" s="147"/>
      <c r="AVO145" s="147"/>
      <c r="AVP145" s="147"/>
      <c r="AVQ145" s="147"/>
      <c r="AVR145" s="147"/>
      <c r="AVS145" s="147"/>
      <c r="AVT145" s="147"/>
      <c r="AVU145" s="147"/>
      <c r="AVV145" s="147"/>
      <c r="AVW145" s="147"/>
      <c r="AVX145" s="147"/>
      <c r="AVY145" s="147"/>
      <c r="AVZ145" s="147"/>
      <c r="AWA145" s="147"/>
      <c r="AWB145" s="147"/>
      <c r="AWC145" s="147"/>
      <c r="AWD145" s="147"/>
      <c r="AWE145" s="147"/>
      <c r="AWF145" s="147"/>
      <c r="AWG145" s="147"/>
      <c r="AWH145" s="147"/>
      <c r="AWI145" s="147"/>
      <c r="AWJ145" s="147"/>
      <c r="AWK145" s="147"/>
      <c r="AWL145" s="147"/>
      <c r="AWM145" s="147"/>
      <c r="AWN145" s="147"/>
      <c r="AWO145" s="147"/>
      <c r="AWP145" s="147"/>
      <c r="AWQ145" s="147"/>
      <c r="AWR145" s="147"/>
      <c r="AWS145" s="147"/>
      <c r="AWT145" s="147"/>
      <c r="AWU145" s="147"/>
      <c r="AWV145" s="147"/>
      <c r="AWW145" s="147"/>
      <c r="AWX145" s="147"/>
      <c r="AWY145" s="147"/>
      <c r="AWZ145" s="147"/>
      <c r="AXA145" s="147"/>
      <c r="AXB145" s="147"/>
      <c r="AXC145" s="147"/>
      <c r="AXD145" s="147"/>
      <c r="AXE145" s="147"/>
      <c r="AXF145" s="147"/>
      <c r="AXG145" s="147"/>
      <c r="AXH145" s="147"/>
      <c r="AXI145" s="147"/>
      <c r="AXJ145" s="147"/>
      <c r="AXK145" s="147"/>
      <c r="AXL145" s="147"/>
      <c r="AXM145" s="147"/>
      <c r="AXN145" s="147"/>
      <c r="AXO145" s="147"/>
      <c r="AXP145" s="147"/>
      <c r="AXQ145" s="147"/>
      <c r="AXR145" s="147"/>
      <c r="AXS145" s="147"/>
      <c r="AXT145" s="147"/>
    </row>
    <row r="146" spans="1:44 1130:1320" s="152" customFormat="1" x14ac:dyDescent="0.25">
      <c r="A146" s="147" t="s">
        <v>162</v>
      </c>
      <c r="B146" s="147" t="s">
        <v>2513</v>
      </c>
      <c r="C146" s="179" t="s">
        <v>566</v>
      </c>
      <c r="D146" s="179" t="s">
        <v>567</v>
      </c>
      <c r="E146" s="179" t="s">
        <v>1965</v>
      </c>
      <c r="F146" s="180">
        <v>1.905</v>
      </c>
      <c r="G146" s="147">
        <v>163</v>
      </c>
      <c r="H146" s="181">
        <v>0.75115207373271886</v>
      </c>
      <c r="I146" s="147"/>
      <c r="J146" s="147" t="s">
        <v>2514</v>
      </c>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QL146" s="220"/>
      <c r="AQM146" s="220"/>
      <c r="AQN146" s="220"/>
      <c r="AQO146" s="220"/>
      <c r="AQP146" s="220"/>
      <c r="AQQ146" s="220"/>
      <c r="AQR146" s="220"/>
      <c r="AQS146" s="220"/>
      <c r="AQT146" s="220"/>
      <c r="AQU146" s="220"/>
      <c r="AQV146" s="220"/>
      <c r="AQW146" s="220"/>
      <c r="AQX146" s="220"/>
      <c r="AQY146" s="220"/>
      <c r="AQZ146" s="220"/>
      <c r="ARA146" s="220"/>
      <c r="ARB146" s="220"/>
      <c r="ARC146" s="220"/>
      <c r="ARD146" s="220"/>
      <c r="ARE146" s="220"/>
      <c r="ARF146" s="220"/>
      <c r="ARG146" s="220"/>
      <c r="ARH146" s="220"/>
      <c r="ARI146" s="220"/>
      <c r="ARJ146" s="220"/>
      <c r="ARK146" s="220"/>
      <c r="ARL146" s="220"/>
      <c r="ARM146" s="220"/>
      <c r="ARN146" s="220"/>
      <c r="ARO146" s="220"/>
      <c r="ARP146" s="220"/>
      <c r="ARQ146" s="220"/>
      <c r="ARR146" s="220"/>
      <c r="ARS146" s="220"/>
      <c r="ART146" s="220"/>
      <c r="ARU146" s="220"/>
      <c r="ARV146" s="220"/>
      <c r="ARW146" s="220"/>
      <c r="ARX146" s="220"/>
      <c r="ARY146" s="220"/>
      <c r="ARZ146" s="220"/>
      <c r="ASA146" s="220"/>
      <c r="ASB146" s="220"/>
      <c r="ASC146" s="220"/>
      <c r="ASD146" s="220"/>
      <c r="ASE146" s="220"/>
      <c r="ASF146" s="220"/>
      <c r="ASG146" s="220"/>
      <c r="ASH146" s="220"/>
      <c r="ASI146" s="220"/>
      <c r="ASJ146" s="220"/>
      <c r="ASK146" s="220"/>
      <c r="ASL146" s="220"/>
      <c r="ASM146" s="220"/>
      <c r="ASN146" s="220"/>
      <c r="ASO146" s="220"/>
      <c r="ASP146" s="220"/>
      <c r="ASQ146" s="220"/>
      <c r="ASR146" s="220"/>
      <c r="ASS146" s="220"/>
      <c r="AST146" s="220"/>
      <c r="ASU146" s="220"/>
      <c r="ASV146" s="220"/>
      <c r="ASW146" s="220"/>
      <c r="ASX146" s="220"/>
      <c r="ASY146" s="220"/>
      <c r="ASZ146" s="220"/>
      <c r="ATA146" s="220"/>
      <c r="ATB146" s="220"/>
      <c r="ATC146" s="220"/>
      <c r="ATD146" s="220"/>
      <c r="ATE146" s="220"/>
      <c r="ATF146" s="220"/>
      <c r="ATG146" s="220"/>
      <c r="ATH146" s="220"/>
      <c r="ATI146" s="220"/>
      <c r="ATJ146" s="220"/>
      <c r="ATK146" s="220"/>
      <c r="ATL146" s="220"/>
      <c r="ATM146" s="220"/>
      <c r="ATN146" s="220"/>
      <c r="ATO146" s="220"/>
      <c r="ATP146" s="220"/>
      <c r="ATQ146" s="220"/>
      <c r="ATR146" s="220"/>
      <c r="ATS146" s="220"/>
      <c r="ATT146" s="220"/>
      <c r="ATU146" s="220"/>
      <c r="ATV146" s="220"/>
      <c r="ATW146" s="220"/>
      <c r="ATX146" s="220"/>
      <c r="ATY146" s="220"/>
      <c r="ATZ146" s="220"/>
      <c r="AUA146" s="220"/>
      <c r="AUB146" s="220"/>
      <c r="AUC146" s="220"/>
      <c r="AUD146" s="220"/>
      <c r="AUE146" s="220"/>
      <c r="AUF146" s="220"/>
      <c r="AUG146" s="220"/>
      <c r="AUH146" s="220"/>
      <c r="AUI146" s="220"/>
      <c r="AUJ146" s="220"/>
      <c r="AUK146" s="220"/>
      <c r="AUL146" s="220"/>
      <c r="AUM146" s="220"/>
      <c r="AUN146" s="220"/>
      <c r="AUO146" s="220"/>
      <c r="AUP146" s="220"/>
      <c r="AUQ146" s="220"/>
      <c r="AUR146" s="220"/>
      <c r="AUS146" s="220"/>
      <c r="AUT146" s="220"/>
      <c r="AUU146" s="220"/>
      <c r="AUV146" s="220"/>
      <c r="AUW146" s="220"/>
      <c r="AUX146" s="220"/>
      <c r="AUY146" s="220"/>
      <c r="AUZ146" s="220"/>
      <c r="AVA146" s="220"/>
      <c r="AVB146" s="220"/>
      <c r="AVC146" s="220"/>
      <c r="AVD146" s="220"/>
      <c r="AVE146" s="220"/>
      <c r="AVF146" s="220"/>
      <c r="AVG146" s="220"/>
      <c r="AVH146" s="220"/>
      <c r="AVI146" s="220"/>
      <c r="AVJ146" s="220"/>
      <c r="AVK146" s="220"/>
      <c r="AVL146" s="220"/>
      <c r="AVM146" s="220"/>
      <c r="AVN146" s="220"/>
      <c r="AVO146" s="220"/>
      <c r="AVP146" s="220"/>
      <c r="AVQ146" s="220"/>
      <c r="AVR146" s="220"/>
      <c r="AVS146" s="220"/>
      <c r="AVT146" s="220"/>
      <c r="AVU146" s="220"/>
      <c r="AVV146" s="220"/>
      <c r="AVW146" s="220"/>
      <c r="AVX146" s="220"/>
      <c r="AVY146" s="220"/>
      <c r="AVZ146" s="220"/>
      <c r="AWA146" s="220"/>
      <c r="AWB146" s="220"/>
      <c r="AWC146" s="220"/>
      <c r="AWD146" s="220"/>
      <c r="AWE146" s="220"/>
      <c r="AWF146" s="220"/>
      <c r="AWG146" s="220"/>
      <c r="AWH146" s="220"/>
      <c r="AWI146" s="220"/>
      <c r="AWJ146" s="220"/>
      <c r="AWK146" s="220"/>
      <c r="AWL146" s="220"/>
      <c r="AWM146" s="220"/>
      <c r="AWN146" s="220"/>
      <c r="AWO146" s="220"/>
      <c r="AWP146" s="220"/>
      <c r="AWQ146" s="220"/>
      <c r="AWR146" s="220"/>
      <c r="AWS146" s="220"/>
      <c r="AWT146" s="220"/>
      <c r="AWU146" s="220"/>
      <c r="AWV146" s="220"/>
      <c r="AWW146" s="220"/>
      <c r="AWX146" s="220"/>
      <c r="AWY146" s="220"/>
      <c r="AWZ146" s="220"/>
      <c r="AXA146" s="220"/>
      <c r="AXB146" s="220"/>
      <c r="AXC146" s="220"/>
      <c r="AXD146" s="220"/>
      <c r="AXE146" s="220"/>
      <c r="AXF146" s="220"/>
      <c r="AXG146" s="220"/>
      <c r="AXH146" s="220"/>
      <c r="AXI146" s="220"/>
      <c r="AXJ146" s="220"/>
      <c r="AXK146" s="220"/>
      <c r="AXL146" s="220"/>
      <c r="AXM146" s="220"/>
      <c r="AXN146" s="220"/>
      <c r="AXO146" s="220"/>
      <c r="AXP146" s="220"/>
      <c r="AXQ146" s="220"/>
      <c r="AXR146" s="220"/>
      <c r="AXS146" s="220"/>
      <c r="AXT146" s="220"/>
    </row>
    <row r="147" spans="1:44 1130:1320" x14ac:dyDescent="0.25">
      <c r="A147" s="191" t="s">
        <v>1147</v>
      </c>
      <c r="B147" s="147" t="s">
        <v>2515</v>
      </c>
      <c r="C147" s="179" t="s">
        <v>1146</v>
      </c>
      <c r="D147" s="179" t="s">
        <v>1148</v>
      </c>
      <c r="E147" s="179" t="s">
        <v>1966</v>
      </c>
      <c r="F147" s="180"/>
      <c r="G147" s="147"/>
      <c r="H147" s="181"/>
      <c r="I147" s="147" t="s">
        <v>2516</v>
      </c>
      <c r="J147" s="147" t="s">
        <v>2517</v>
      </c>
    </row>
    <row r="148" spans="1:44 1130:1320" x14ac:dyDescent="0.25">
      <c r="A148" s="199" t="s">
        <v>1563</v>
      </c>
      <c r="B148" s="147" t="s">
        <v>2518</v>
      </c>
      <c r="C148" s="199" t="s">
        <v>1562</v>
      </c>
      <c r="D148" s="199" t="s">
        <v>1561</v>
      </c>
      <c r="E148" s="179" t="s">
        <v>1841</v>
      </c>
      <c r="F148" s="180"/>
      <c r="G148" s="147"/>
      <c r="H148" s="181"/>
      <c r="I148" s="147"/>
      <c r="J148" s="147" t="s">
        <v>2519</v>
      </c>
    </row>
    <row r="149" spans="1:44 1130:1320" x14ac:dyDescent="0.25">
      <c r="A149" s="147" t="s">
        <v>163</v>
      </c>
      <c r="B149" s="147" t="s">
        <v>2520</v>
      </c>
      <c r="C149" s="179" t="s">
        <v>568</v>
      </c>
      <c r="D149" s="179" t="s">
        <v>569</v>
      </c>
      <c r="E149" s="179" t="s">
        <v>1840</v>
      </c>
      <c r="F149" s="180">
        <v>12.589</v>
      </c>
      <c r="G149" s="147">
        <v>9</v>
      </c>
      <c r="H149" s="181">
        <v>4.1474654377880185E-2</v>
      </c>
      <c r="I149" s="147"/>
      <c r="J149" s="147" t="s">
        <v>2521</v>
      </c>
    </row>
    <row r="150" spans="1:44 1130:1320" x14ac:dyDescent="0.25">
      <c r="A150" s="147" t="s">
        <v>164</v>
      </c>
      <c r="B150" s="147" t="s">
        <v>2522</v>
      </c>
      <c r="C150" s="179" t="s">
        <v>570</v>
      </c>
      <c r="D150" s="179" t="s">
        <v>571</v>
      </c>
      <c r="E150" s="179" t="s">
        <v>1967</v>
      </c>
      <c r="F150" s="180">
        <v>0.90500000000000003</v>
      </c>
      <c r="G150" s="147">
        <v>179</v>
      </c>
      <c r="H150" s="181">
        <v>0.51585014409221897</v>
      </c>
      <c r="I150" s="147" t="s">
        <v>2523</v>
      </c>
      <c r="J150" s="147" t="s">
        <v>2524</v>
      </c>
    </row>
    <row r="151" spans="1:44 1130:1320" s="14" customFormat="1" ht="30" customHeight="1" x14ac:dyDescent="0.25">
      <c r="A151" s="147" t="s">
        <v>1</v>
      </c>
      <c r="B151" s="147" t="s">
        <v>2525</v>
      </c>
      <c r="C151" s="179" t="s">
        <v>572</v>
      </c>
      <c r="D151" s="179" t="s">
        <v>573</v>
      </c>
      <c r="E151" s="179" t="s">
        <v>1968</v>
      </c>
      <c r="F151" s="180">
        <v>1.0429999999999999</v>
      </c>
      <c r="G151" s="147">
        <v>6</v>
      </c>
      <c r="H151" s="181">
        <v>6.8965517241379309E-2</v>
      </c>
      <c r="I151" s="147" t="s">
        <v>2526</v>
      </c>
      <c r="J151" s="147" t="s">
        <v>2527</v>
      </c>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QL151" s="220"/>
      <c r="AQM151" s="220"/>
      <c r="AQN151" s="220"/>
      <c r="AQO151" s="220"/>
      <c r="AQP151" s="220"/>
      <c r="AQQ151" s="220"/>
      <c r="AQR151" s="220"/>
      <c r="AQS151" s="220"/>
      <c r="AQT151" s="220"/>
      <c r="AQU151" s="220"/>
      <c r="AQV151" s="220"/>
      <c r="AQW151" s="220"/>
      <c r="AQX151" s="220"/>
      <c r="AQY151" s="220"/>
      <c r="AQZ151" s="220"/>
      <c r="ARA151" s="220"/>
      <c r="ARB151" s="220"/>
      <c r="ARC151" s="220"/>
      <c r="ARD151" s="220"/>
      <c r="ARE151" s="220"/>
      <c r="ARF151" s="220"/>
      <c r="ARG151" s="220"/>
      <c r="ARH151" s="220"/>
      <c r="ARI151" s="220"/>
      <c r="ARJ151" s="220"/>
      <c r="ARK151" s="220"/>
      <c r="ARL151" s="220"/>
      <c r="ARM151" s="220"/>
      <c r="ARN151" s="220"/>
      <c r="ARO151" s="220"/>
      <c r="ARP151" s="220"/>
      <c r="ARQ151" s="220"/>
      <c r="ARR151" s="220"/>
      <c r="ARS151" s="220"/>
      <c r="ART151" s="220"/>
      <c r="ARU151" s="220"/>
      <c r="ARV151" s="220"/>
      <c r="ARW151" s="220"/>
      <c r="ARX151" s="220"/>
      <c r="ARY151" s="220"/>
      <c r="ARZ151" s="220"/>
      <c r="ASA151" s="220"/>
      <c r="ASB151" s="220"/>
      <c r="ASC151" s="220"/>
      <c r="ASD151" s="220"/>
      <c r="ASE151" s="220"/>
      <c r="ASF151" s="220"/>
      <c r="ASG151" s="220"/>
      <c r="ASH151" s="220"/>
      <c r="ASI151" s="220"/>
      <c r="ASJ151" s="220"/>
      <c r="ASK151" s="220"/>
      <c r="ASL151" s="220"/>
      <c r="ASM151" s="220"/>
      <c r="ASN151" s="220"/>
      <c r="ASO151" s="220"/>
      <c r="ASP151" s="220"/>
      <c r="ASQ151" s="220"/>
      <c r="ASR151" s="220"/>
      <c r="ASS151" s="220"/>
      <c r="AST151" s="220"/>
      <c r="ASU151" s="220"/>
      <c r="ASV151" s="220"/>
      <c r="ASW151" s="220"/>
      <c r="ASX151" s="220"/>
      <c r="ASY151" s="220"/>
      <c r="ASZ151" s="220"/>
      <c r="ATA151" s="220"/>
      <c r="ATB151" s="220"/>
      <c r="ATC151" s="220"/>
      <c r="ATD151" s="220"/>
      <c r="ATE151" s="220"/>
      <c r="ATF151" s="220"/>
      <c r="ATG151" s="220"/>
      <c r="ATH151" s="220"/>
      <c r="ATI151" s="220"/>
      <c r="ATJ151" s="220"/>
      <c r="ATK151" s="220"/>
      <c r="ATL151" s="220"/>
      <c r="ATM151" s="220"/>
      <c r="ATN151" s="220"/>
      <c r="ATO151" s="220"/>
      <c r="ATP151" s="220"/>
      <c r="ATQ151" s="220"/>
      <c r="ATR151" s="220"/>
      <c r="ATS151" s="220"/>
      <c r="ATT151" s="220"/>
      <c r="ATU151" s="220"/>
      <c r="ATV151" s="220"/>
      <c r="ATW151" s="220"/>
      <c r="ATX151" s="220"/>
      <c r="ATY151" s="220"/>
      <c r="ATZ151" s="220"/>
      <c r="AUA151" s="220"/>
      <c r="AUB151" s="220"/>
      <c r="AUC151" s="220"/>
      <c r="AUD151" s="220"/>
      <c r="AUE151" s="220"/>
      <c r="AUF151" s="220"/>
      <c r="AUG151" s="220"/>
      <c r="AUH151" s="220"/>
      <c r="AUI151" s="220"/>
      <c r="AUJ151" s="220"/>
      <c r="AUK151" s="220"/>
      <c r="AUL151" s="220"/>
      <c r="AUM151" s="220"/>
      <c r="AUN151" s="220"/>
      <c r="AUO151" s="220"/>
      <c r="AUP151" s="220"/>
      <c r="AUQ151" s="220"/>
      <c r="AUR151" s="220"/>
      <c r="AUS151" s="220"/>
      <c r="AUT151" s="220"/>
      <c r="AUU151" s="220"/>
      <c r="AUV151" s="220"/>
      <c r="AUW151" s="220"/>
      <c r="AUX151" s="220"/>
      <c r="AUY151" s="220"/>
      <c r="AUZ151" s="220"/>
      <c r="AVA151" s="220"/>
      <c r="AVB151" s="220"/>
      <c r="AVC151" s="220"/>
      <c r="AVD151" s="220"/>
      <c r="AVE151" s="220"/>
      <c r="AVF151" s="220"/>
      <c r="AVG151" s="220"/>
      <c r="AVH151" s="220"/>
      <c r="AVI151" s="220"/>
      <c r="AVJ151" s="220"/>
      <c r="AVK151" s="220"/>
      <c r="AVL151" s="220"/>
      <c r="AVM151" s="220"/>
      <c r="AVN151" s="220"/>
      <c r="AVO151" s="220"/>
      <c r="AVP151" s="220"/>
      <c r="AVQ151" s="220"/>
      <c r="AVR151" s="220"/>
      <c r="AVS151" s="220"/>
      <c r="AVT151" s="220"/>
      <c r="AVU151" s="220"/>
      <c r="AVV151" s="220"/>
      <c r="AVW151" s="220"/>
      <c r="AVX151" s="220"/>
      <c r="AVY151" s="220"/>
      <c r="AVZ151" s="220"/>
      <c r="AWA151" s="220"/>
      <c r="AWB151" s="220"/>
      <c r="AWC151" s="220"/>
      <c r="AWD151" s="220"/>
      <c r="AWE151" s="220"/>
      <c r="AWF151" s="220"/>
      <c r="AWG151" s="220"/>
      <c r="AWH151" s="220"/>
      <c r="AWI151" s="220"/>
      <c r="AWJ151" s="220"/>
      <c r="AWK151" s="220"/>
      <c r="AWL151" s="220"/>
      <c r="AWM151" s="220"/>
      <c r="AWN151" s="220"/>
      <c r="AWO151" s="220"/>
      <c r="AWP151" s="220"/>
      <c r="AWQ151" s="220"/>
      <c r="AWR151" s="220"/>
      <c r="AWS151" s="220"/>
      <c r="AWT151" s="220"/>
      <c r="AWU151" s="220"/>
      <c r="AWV151" s="220"/>
      <c r="AWW151" s="220"/>
      <c r="AWX151" s="220"/>
      <c r="AWY151" s="220"/>
      <c r="AWZ151" s="220"/>
      <c r="AXA151" s="220"/>
      <c r="AXB151" s="220"/>
      <c r="AXC151" s="220"/>
      <c r="AXD151" s="220"/>
      <c r="AXE151" s="220"/>
      <c r="AXF151" s="220"/>
      <c r="AXG151" s="220"/>
      <c r="AXH151" s="220"/>
      <c r="AXI151" s="220"/>
      <c r="AXJ151" s="220"/>
      <c r="AXK151" s="220"/>
      <c r="AXL151" s="220"/>
      <c r="AXM151" s="220"/>
      <c r="AXN151" s="220"/>
      <c r="AXO151" s="220"/>
      <c r="AXP151" s="220"/>
      <c r="AXQ151" s="220"/>
      <c r="AXR151" s="220"/>
      <c r="AXS151" s="220"/>
      <c r="AXT151" s="220"/>
    </row>
    <row r="152" spans="1:44 1130:1320" x14ac:dyDescent="0.25">
      <c r="A152" s="147" t="s">
        <v>92</v>
      </c>
      <c r="B152" s="147" t="s">
        <v>3040</v>
      </c>
      <c r="C152" s="179" t="s">
        <v>432</v>
      </c>
      <c r="D152" s="179" t="s">
        <v>433</v>
      </c>
      <c r="E152" s="179" t="s">
        <v>1888</v>
      </c>
      <c r="F152" s="208">
        <v>2.52</v>
      </c>
      <c r="G152" s="209">
        <v>28</v>
      </c>
      <c r="H152" s="210">
        <v>0.21705426356589147</v>
      </c>
      <c r="I152" s="147" t="s">
        <v>2289</v>
      </c>
      <c r="J152" s="147" t="s">
        <v>2290</v>
      </c>
    </row>
    <row r="153" spans="1:44 1130:1320" s="87" customFormat="1" x14ac:dyDescent="0.25">
      <c r="A153" s="147" t="s">
        <v>166</v>
      </c>
      <c r="B153" s="147" t="s">
        <v>2530</v>
      </c>
      <c r="C153" s="179" t="s">
        <v>576</v>
      </c>
      <c r="D153" s="179" t="s">
        <v>577</v>
      </c>
      <c r="E153" s="179" t="s">
        <v>1970</v>
      </c>
      <c r="F153" s="186">
        <v>5.0709999999999997</v>
      </c>
      <c r="G153" s="185">
        <v>23</v>
      </c>
      <c r="H153" s="187">
        <v>8.984375E-2</v>
      </c>
      <c r="I153" s="147" t="s">
        <v>2531</v>
      </c>
      <c r="J153" s="147" t="s">
        <v>2532</v>
      </c>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QL153" s="221"/>
      <c r="AQM153" s="221"/>
      <c r="AQN153" s="221"/>
      <c r="AQO153" s="221"/>
      <c r="AQP153" s="221"/>
      <c r="AQQ153" s="221"/>
      <c r="AQR153" s="221"/>
      <c r="AQS153" s="221"/>
      <c r="AQT153" s="221"/>
      <c r="AQU153" s="221"/>
      <c r="AQV153" s="221"/>
      <c r="AQW153" s="221"/>
      <c r="AQX153" s="221"/>
      <c r="AQY153" s="221"/>
      <c r="AQZ153" s="221"/>
      <c r="ARA153" s="221"/>
      <c r="ARB153" s="221"/>
      <c r="ARC153" s="221"/>
      <c r="ARD153" s="221"/>
      <c r="ARE153" s="221"/>
      <c r="ARF153" s="221"/>
      <c r="ARG153" s="221"/>
      <c r="ARH153" s="221"/>
      <c r="ARI153" s="221"/>
      <c r="ARJ153" s="221"/>
      <c r="ARK153" s="221"/>
      <c r="ARL153" s="221"/>
      <c r="ARM153" s="221"/>
      <c r="ARN153" s="221"/>
      <c r="ARO153" s="221"/>
      <c r="ARP153" s="221"/>
      <c r="ARQ153" s="221"/>
      <c r="ARR153" s="221"/>
      <c r="ARS153" s="221"/>
      <c r="ART153" s="221"/>
      <c r="ARU153" s="221"/>
      <c r="ARV153" s="221"/>
      <c r="ARW153" s="221"/>
      <c r="ARX153" s="221"/>
      <c r="ARY153" s="221"/>
      <c r="ARZ153" s="221"/>
      <c r="ASA153" s="221"/>
      <c r="ASB153" s="221"/>
      <c r="ASC153" s="221"/>
      <c r="ASD153" s="221"/>
      <c r="ASE153" s="221"/>
      <c r="ASF153" s="221"/>
      <c r="ASG153" s="221"/>
      <c r="ASH153" s="221"/>
      <c r="ASI153" s="221"/>
      <c r="ASJ153" s="221"/>
      <c r="ASK153" s="221"/>
      <c r="ASL153" s="221"/>
      <c r="ASM153" s="221"/>
      <c r="ASN153" s="221"/>
      <c r="ASO153" s="221"/>
      <c r="ASP153" s="221"/>
      <c r="ASQ153" s="221"/>
      <c r="ASR153" s="221"/>
      <c r="ASS153" s="221"/>
      <c r="AST153" s="221"/>
      <c r="ASU153" s="221"/>
      <c r="ASV153" s="221"/>
      <c r="ASW153" s="221"/>
      <c r="ASX153" s="221"/>
      <c r="ASY153" s="221"/>
      <c r="ASZ153" s="221"/>
      <c r="ATA153" s="221"/>
      <c r="ATB153" s="221"/>
      <c r="ATC153" s="221"/>
      <c r="ATD153" s="221"/>
      <c r="ATE153" s="221"/>
      <c r="ATF153" s="221"/>
      <c r="ATG153" s="221"/>
      <c r="ATH153" s="221"/>
      <c r="ATI153" s="221"/>
      <c r="ATJ153" s="221"/>
      <c r="ATK153" s="221"/>
      <c r="ATL153" s="221"/>
      <c r="ATM153" s="221"/>
      <c r="ATN153" s="221"/>
      <c r="ATO153" s="221"/>
      <c r="ATP153" s="221"/>
      <c r="ATQ153" s="221"/>
      <c r="ATR153" s="221"/>
      <c r="ATS153" s="221"/>
      <c r="ATT153" s="221"/>
      <c r="ATU153" s="221"/>
      <c r="ATV153" s="221"/>
      <c r="ATW153" s="221"/>
      <c r="ATX153" s="221"/>
      <c r="ATY153" s="221"/>
      <c r="ATZ153" s="221"/>
      <c r="AUA153" s="221"/>
      <c r="AUB153" s="221"/>
      <c r="AUC153" s="221"/>
      <c r="AUD153" s="221"/>
      <c r="AUE153" s="221"/>
      <c r="AUF153" s="221"/>
      <c r="AUG153" s="221"/>
      <c r="AUH153" s="221"/>
      <c r="AUI153" s="221"/>
      <c r="AUJ153" s="221"/>
      <c r="AUK153" s="221"/>
      <c r="AUL153" s="221"/>
      <c r="AUM153" s="221"/>
      <c r="AUN153" s="221"/>
      <c r="AUO153" s="221"/>
      <c r="AUP153" s="221"/>
      <c r="AUQ153" s="221"/>
      <c r="AUR153" s="221"/>
      <c r="AUS153" s="221"/>
      <c r="AUT153" s="221"/>
      <c r="AUU153" s="221"/>
      <c r="AUV153" s="221"/>
      <c r="AUW153" s="221"/>
      <c r="AUX153" s="221"/>
      <c r="AUY153" s="221"/>
      <c r="AUZ153" s="221"/>
      <c r="AVA153" s="221"/>
      <c r="AVB153" s="221"/>
      <c r="AVC153" s="221"/>
      <c r="AVD153" s="221"/>
      <c r="AVE153" s="221"/>
      <c r="AVF153" s="221"/>
      <c r="AVG153" s="221"/>
      <c r="AVH153" s="221"/>
      <c r="AVI153" s="221"/>
      <c r="AVJ153" s="221"/>
      <c r="AVK153" s="221"/>
      <c r="AVL153" s="221"/>
      <c r="AVM153" s="221"/>
      <c r="AVN153" s="221"/>
      <c r="AVO153" s="221"/>
      <c r="AVP153" s="221"/>
      <c r="AVQ153" s="221"/>
      <c r="AVR153" s="221"/>
      <c r="AVS153" s="221"/>
      <c r="AVT153" s="221"/>
      <c r="AVU153" s="221"/>
      <c r="AVV153" s="221"/>
      <c r="AVW153" s="221"/>
      <c r="AVX153" s="221"/>
      <c r="AVY153" s="221"/>
      <c r="AVZ153" s="221"/>
      <c r="AWA153" s="221"/>
      <c r="AWB153" s="221"/>
      <c r="AWC153" s="221"/>
      <c r="AWD153" s="221"/>
      <c r="AWE153" s="221"/>
      <c r="AWF153" s="221"/>
      <c r="AWG153" s="221"/>
      <c r="AWH153" s="221"/>
      <c r="AWI153" s="221"/>
      <c r="AWJ153" s="221"/>
      <c r="AWK153" s="221"/>
      <c r="AWL153" s="221"/>
      <c r="AWM153" s="221"/>
      <c r="AWN153" s="221"/>
      <c r="AWO153" s="221"/>
      <c r="AWP153" s="221"/>
      <c r="AWQ153" s="221"/>
      <c r="AWR153" s="221"/>
      <c r="AWS153" s="221"/>
      <c r="AWT153" s="221"/>
      <c r="AWU153" s="221"/>
      <c r="AWV153" s="221"/>
      <c r="AWW153" s="221"/>
      <c r="AWX153" s="221"/>
      <c r="AWY153" s="221"/>
      <c r="AWZ153" s="221"/>
      <c r="AXA153" s="221"/>
      <c r="AXB153" s="221"/>
      <c r="AXC153" s="221"/>
      <c r="AXD153" s="221"/>
      <c r="AXE153" s="221"/>
      <c r="AXF153" s="221"/>
      <c r="AXG153" s="221"/>
      <c r="AXH153" s="221"/>
      <c r="AXI153" s="221"/>
      <c r="AXJ153" s="221"/>
      <c r="AXK153" s="221"/>
      <c r="AXL153" s="221"/>
      <c r="AXM153" s="221"/>
      <c r="AXN153" s="221"/>
      <c r="AXO153" s="221"/>
      <c r="AXP153" s="221"/>
      <c r="AXQ153" s="221"/>
      <c r="AXR153" s="221"/>
      <c r="AXS153" s="221"/>
      <c r="AXT153" s="221"/>
    </row>
    <row r="154" spans="1:44 1130:1320" s="88" customFormat="1" x14ac:dyDescent="0.25">
      <c r="A154" s="211" t="s">
        <v>1165</v>
      </c>
      <c r="B154" s="147" t="s">
        <v>2995</v>
      </c>
      <c r="C154" s="200" t="s">
        <v>1164</v>
      </c>
      <c r="D154" s="200" t="s">
        <v>1166</v>
      </c>
      <c r="E154" s="179" t="s">
        <v>1971</v>
      </c>
      <c r="F154" s="180"/>
      <c r="G154" s="147"/>
      <c r="H154" s="181"/>
      <c r="I154" s="147"/>
      <c r="J154" s="147" t="s">
        <v>2996</v>
      </c>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QL154" s="220"/>
      <c r="AQM154" s="220"/>
      <c r="AQN154" s="220"/>
      <c r="AQO154" s="220"/>
      <c r="AQP154" s="220"/>
      <c r="AQQ154" s="220"/>
      <c r="AQR154" s="220"/>
      <c r="AQS154" s="220"/>
      <c r="AQT154" s="220"/>
      <c r="AQU154" s="220"/>
      <c r="AQV154" s="220"/>
      <c r="AQW154" s="220"/>
      <c r="AQX154" s="220"/>
      <c r="AQY154" s="220"/>
      <c r="AQZ154" s="220"/>
      <c r="ARA154" s="220"/>
      <c r="ARB154" s="220"/>
      <c r="ARC154" s="220"/>
      <c r="ARD154" s="220"/>
      <c r="ARE154" s="220"/>
      <c r="ARF154" s="220"/>
      <c r="ARG154" s="220"/>
      <c r="ARH154" s="220"/>
      <c r="ARI154" s="220"/>
      <c r="ARJ154" s="220"/>
      <c r="ARK154" s="220"/>
      <c r="ARL154" s="220"/>
      <c r="ARM154" s="220"/>
      <c r="ARN154" s="220"/>
      <c r="ARO154" s="220"/>
      <c r="ARP154" s="220"/>
      <c r="ARQ154" s="220"/>
      <c r="ARR154" s="220"/>
      <c r="ARS154" s="220"/>
      <c r="ART154" s="220"/>
      <c r="ARU154" s="220"/>
      <c r="ARV154" s="220"/>
      <c r="ARW154" s="220"/>
      <c r="ARX154" s="220"/>
      <c r="ARY154" s="220"/>
      <c r="ARZ154" s="220"/>
      <c r="ASA154" s="220"/>
      <c r="ASB154" s="220"/>
      <c r="ASC154" s="220"/>
      <c r="ASD154" s="220"/>
      <c r="ASE154" s="220"/>
      <c r="ASF154" s="220"/>
      <c r="ASG154" s="220"/>
      <c r="ASH154" s="220"/>
      <c r="ASI154" s="220"/>
      <c r="ASJ154" s="220"/>
      <c r="ASK154" s="220"/>
      <c r="ASL154" s="220"/>
      <c r="ASM154" s="220"/>
      <c r="ASN154" s="220"/>
      <c r="ASO154" s="220"/>
      <c r="ASP154" s="220"/>
      <c r="ASQ154" s="220"/>
      <c r="ASR154" s="220"/>
      <c r="ASS154" s="220"/>
      <c r="AST154" s="220"/>
      <c r="ASU154" s="220"/>
      <c r="ASV154" s="220"/>
      <c r="ASW154" s="220"/>
      <c r="ASX154" s="220"/>
      <c r="ASY154" s="220"/>
      <c r="ASZ154" s="220"/>
      <c r="ATA154" s="220"/>
      <c r="ATB154" s="220"/>
      <c r="ATC154" s="220"/>
      <c r="ATD154" s="220"/>
      <c r="ATE154" s="220"/>
      <c r="ATF154" s="220"/>
      <c r="ATG154" s="220"/>
      <c r="ATH154" s="220"/>
      <c r="ATI154" s="220"/>
      <c r="ATJ154" s="220"/>
      <c r="ATK154" s="220"/>
      <c r="ATL154" s="220"/>
      <c r="ATM154" s="220"/>
      <c r="ATN154" s="220"/>
      <c r="ATO154" s="220"/>
      <c r="ATP154" s="220"/>
      <c r="ATQ154" s="220"/>
      <c r="ATR154" s="220"/>
      <c r="ATS154" s="220"/>
      <c r="ATT154" s="220"/>
      <c r="ATU154" s="220"/>
      <c r="ATV154" s="220"/>
      <c r="ATW154" s="220"/>
      <c r="ATX154" s="220"/>
      <c r="ATY154" s="220"/>
      <c r="ATZ154" s="220"/>
      <c r="AUA154" s="220"/>
      <c r="AUB154" s="220"/>
      <c r="AUC154" s="220"/>
      <c r="AUD154" s="220"/>
      <c r="AUE154" s="220"/>
      <c r="AUF154" s="220"/>
      <c r="AUG154" s="220"/>
      <c r="AUH154" s="220"/>
      <c r="AUI154" s="220"/>
      <c r="AUJ154" s="220"/>
      <c r="AUK154" s="220"/>
      <c r="AUL154" s="220"/>
      <c r="AUM154" s="220"/>
      <c r="AUN154" s="220"/>
      <c r="AUO154" s="220"/>
      <c r="AUP154" s="220"/>
      <c r="AUQ154" s="220"/>
      <c r="AUR154" s="220"/>
      <c r="AUS154" s="220"/>
      <c r="AUT154" s="220"/>
      <c r="AUU154" s="220"/>
      <c r="AUV154" s="220"/>
      <c r="AUW154" s="220"/>
      <c r="AUX154" s="220"/>
      <c r="AUY154" s="220"/>
      <c r="AUZ154" s="220"/>
      <c r="AVA154" s="220"/>
      <c r="AVB154" s="220"/>
      <c r="AVC154" s="220"/>
      <c r="AVD154" s="220"/>
      <c r="AVE154" s="220"/>
      <c r="AVF154" s="220"/>
      <c r="AVG154" s="220"/>
      <c r="AVH154" s="220"/>
      <c r="AVI154" s="220"/>
      <c r="AVJ154" s="220"/>
      <c r="AVK154" s="220"/>
      <c r="AVL154" s="220"/>
      <c r="AVM154" s="220"/>
      <c r="AVN154" s="220"/>
      <c r="AVO154" s="220"/>
      <c r="AVP154" s="220"/>
      <c r="AVQ154" s="220"/>
      <c r="AVR154" s="220"/>
      <c r="AVS154" s="220"/>
      <c r="AVT154" s="220"/>
      <c r="AVU154" s="220"/>
      <c r="AVV154" s="220"/>
      <c r="AVW154" s="220"/>
      <c r="AVX154" s="220"/>
      <c r="AVY154" s="220"/>
      <c r="AVZ154" s="220"/>
      <c r="AWA154" s="220"/>
      <c r="AWB154" s="220"/>
      <c r="AWC154" s="220"/>
      <c r="AWD154" s="220"/>
      <c r="AWE154" s="220"/>
      <c r="AWF154" s="220"/>
      <c r="AWG154" s="220"/>
      <c r="AWH154" s="220"/>
      <c r="AWI154" s="220"/>
      <c r="AWJ154" s="220"/>
      <c r="AWK154" s="220"/>
      <c r="AWL154" s="220"/>
      <c r="AWM154" s="220"/>
      <c r="AWN154" s="220"/>
      <c r="AWO154" s="220"/>
      <c r="AWP154" s="220"/>
      <c r="AWQ154" s="220"/>
      <c r="AWR154" s="220"/>
      <c r="AWS154" s="220"/>
      <c r="AWT154" s="220"/>
      <c r="AWU154" s="220"/>
      <c r="AWV154" s="220"/>
      <c r="AWW154" s="220"/>
      <c r="AWX154" s="220"/>
      <c r="AWY154" s="220"/>
      <c r="AWZ154" s="220"/>
      <c r="AXA154" s="220"/>
      <c r="AXB154" s="220"/>
      <c r="AXC154" s="220"/>
      <c r="AXD154" s="220"/>
      <c r="AXE154" s="220"/>
      <c r="AXF154" s="220"/>
      <c r="AXG154" s="220"/>
      <c r="AXH154" s="220"/>
      <c r="AXI154" s="220"/>
      <c r="AXJ154" s="220"/>
      <c r="AXK154" s="220"/>
      <c r="AXL154" s="220"/>
      <c r="AXM154" s="220"/>
      <c r="AXN154" s="220"/>
      <c r="AXO154" s="220"/>
      <c r="AXP154" s="220"/>
      <c r="AXQ154" s="220"/>
      <c r="AXR154" s="220"/>
      <c r="AXS154" s="220"/>
      <c r="AXT154" s="220"/>
    </row>
    <row r="155" spans="1:44 1130:1320" s="88" customFormat="1" x14ac:dyDescent="0.25">
      <c r="A155" s="211" t="s">
        <v>2131</v>
      </c>
      <c r="B155" s="147" t="s">
        <v>3035</v>
      </c>
      <c r="C155" s="200" t="s">
        <v>2150</v>
      </c>
      <c r="D155" s="200" t="s">
        <v>2151</v>
      </c>
      <c r="E155" s="200" t="s">
        <v>3022</v>
      </c>
      <c r="F155" s="180">
        <v>1.333</v>
      </c>
      <c r="G155" s="147">
        <v>124</v>
      </c>
      <c r="H155" s="181">
        <v>0.63265306122448983</v>
      </c>
      <c r="I155" s="147" t="s">
        <v>3037</v>
      </c>
      <c r="J155" s="147" t="s">
        <v>3036</v>
      </c>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QL155" s="220"/>
      <c r="AQM155" s="220"/>
      <c r="AQN155" s="220"/>
      <c r="AQO155" s="220"/>
      <c r="AQP155" s="220"/>
      <c r="AQQ155" s="220"/>
      <c r="AQR155" s="220"/>
      <c r="AQS155" s="220"/>
      <c r="AQT155" s="220"/>
      <c r="AQU155" s="220"/>
      <c r="AQV155" s="220"/>
      <c r="AQW155" s="220"/>
      <c r="AQX155" s="220"/>
      <c r="AQY155" s="220"/>
      <c r="AQZ155" s="220"/>
      <c r="ARA155" s="220"/>
      <c r="ARB155" s="220"/>
      <c r="ARC155" s="220"/>
      <c r="ARD155" s="220"/>
      <c r="ARE155" s="220"/>
      <c r="ARF155" s="220"/>
      <c r="ARG155" s="220"/>
      <c r="ARH155" s="220"/>
      <c r="ARI155" s="220"/>
      <c r="ARJ155" s="220"/>
      <c r="ARK155" s="220"/>
      <c r="ARL155" s="220"/>
      <c r="ARM155" s="220"/>
      <c r="ARN155" s="220"/>
      <c r="ARO155" s="220"/>
      <c r="ARP155" s="220"/>
      <c r="ARQ155" s="220"/>
      <c r="ARR155" s="220"/>
      <c r="ARS155" s="220"/>
      <c r="ART155" s="220"/>
      <c r="ARU155" s="220"/>
      <c r="ARV155" s="220"/>
      <c r="ARW155" s="220"/>
      <c r="ARX155" s="220"/>
      <c r="ARY155" s="220"/>
      <c r="ARZ155" s="220"/>
      <c r="ASA155" s="220"/>
      <c r="ASB155" s="220"/>
      <c r="ASC155" s="220"/>
      <c r="ASD155" s="220"/>
      <c r="ASE155" s="220"/>
      <c r="ASF155" s="220"/>
      <c r="ASG155" s="220"/>
      <c r="ASH155" s="220"/>
      <c r="ASI155" s="220"/>
      <c r="ASJ155" s="220"/>
      <c r="ASK155" s="220"/>
      <c r="ASL155" s="220"/>
      <c r="ASM155" s="220"/>
      <c r="ASN155" s="220"/>
      <c r="ASO155" s="220"/>
      <c r="ASP155" s="220"/>
      <c r="ASQ155" s="220"/>
      <c r="ASR155" s="220"/>
      <c r="ASS155" s="220"/>
      <c r="AST155" s="220"/>
      <c r="ASU155" s="220"/>
      <c r="ASV155" s="220"/>
      <c r="ASW155" s="220"/>
      <c r="ASX155" s="220"/>
      <c r="ASY155" s="220"/>
      <c r="ASZ155" s="220"/>
      <c r="ATA155" s="220"/>
      <c r="ATB155" s="220"/>
      <c r="ATC155" s="220"/>
      <c r="ATD155" s="220"/>
      <c r="ATE155" s="220"/>
      <c r="ATF155" s="220"/>
      <c r="ATG155" s="220"/>
      <c r="ATH155" s="220"/>
      <c r="ATI155" s="220"/>
      <c r="ATJ155" s="220"/>
      <c r="ATK155" s="220"/>
      <c r="ATL155" s="220"/>
      <c r="ATM155" s="220"/>
      <c r="ATN155" s="220"/>
      <c r="ATO155" s="220"/>
      <c r="ATP155" s="220"/>
      <c r="ATQ155" s="220"/>
      <c r="ATR155" s="220"/>
      <c r="ATS155" s="220"/>
      <c r="ATT155" s="220"/>
      <c r="ATU155" s="220"/>
      <c r="ATV155" s="220"/>
      <c r="ATW155" s="220"/>
      <c r="ATX155" s="220"/>
      <c r="ATY155" s="220"/>
      <c r="ATZ155" s="220"/>
      <c r="AUA155" s="220"/>
      <c r="AUB155" s="220"/>
      <c r="AUC155" s="220"/>
      <c r="AUD155" s="220"/>
      <c r="AUE155" s="220"/>
      <c r="AUF155" s="220"/>
      <c r="AUG155" s="220"/>
      <c r="AUH155" s="220"/>
      <c r="AUI155" s="220"/>
      <c r="AUJ155" s="220"/>
      <c r="AUK155" s="220"/>
      <c r="AUL155" s="220"/>
      <c r="AUM155" s="220"/>
      <c r="AUN155" s="220"/>
      <c r="AUO155" s="220"/>
      <c r="AUP155" s="220"/>
      <c r="AUQ155" s="220"/>
      <c r="AUR155" s="220"/>
      <c r="AUS155" s="220"/>
      <c r="AUT155" s="220"/>
      <c r="AUU155" s="220"/>
      <c r="AUV155" s="220"/>
      <c r="AUW155" s="220"/>
      <c r="AUX155" s="220"/>
      <c r="AUY155" s="220"/>
      <c r="AUZ155" s="220"/>
      <c r="AVA155" s="220"/>
      <c r="AVB155" s="220"/>
      <c r="AVC155" s="220"/>
      <c r="AVD155" s="220"/>
      <c r="AVE155" s="220"/>
      <c r="AVF155" s="220"/>
      <c r="AVG155" s="220"/>
      <c r="AVH155" s="220"/>
      <c r="AVI155" s="220"/>
      <c r="AVJ155" s="220"/>
      <c r="AVK155" s="220"/>
      <c r="AVL155" s="220"/>
      <c r="AVM155" s="220"/>
      <c r="AVN155" s="220"/>
      <c r="AVO155" s="220"/>
      <c r="AVP155" s="220"/>
      <c r="AVQ155" s="220"/>
      <c r="AVR155" s="220"/>
      <c r="AVS155" s="220"/>
      <c r="AVT155" s="220"/>
      <c r="AVU155" s="220"/>
      <c r="AVV155" s="220"/>
      <c r="AVW155" s="220"/>
      <c r="AVX155" s="220"/>
      <c r="AVY155" s="220"/>
      <c r="AVZ155" s="220"/>
      <c r="AWA155" s="220"/>
      <c r="AWB155" s="220"/>
      <c r="AWC155" s="220"/>
      <c r="AWD155" s="220"/>
      <c r="AWE155" s="220"/>
      <c r="AWF155" s="220"/>
      <c r="AWG155" s="220"/>
      <c r="AWH155" s="220"/>
      <c r="AWI155" s="220"/>
      <c r="AWJ155" s="220"/>
      <c r="AWK155" s="220"/>
      <c r="AWL155" s="220"/>
      <c r="AWM155" s="220"/>
      <c r="AWN155" s="220"/>
      <c r="AWO155" s="220"/>
      <c r="AWP155" s="220"/>
      <c r="AWQ155" s="220"/>
      <c r="AWR155" s="220"/>
      <c r="AWS155" s="220"/>
      <c r="AWT155" s="220"/>
      <c r="AWU155" s="220"/>
      <c r="AWV155" s="220"/>
      <c r="AWW155" s="220"/>
      <c r="AWX155" s="220"/>
      <c r="AWY155" s="220"/>
      <c r="AWZ155" s="220"/>
      <c r="AXA155" s="220"/>
      <c r="AXB155" s="220"/>
      <c r="AXC155" s="220"/>
      <c r="AXD155" s="220"/>
      <c r="AXE155" s="220"/>
      <c r="AXF155" s="220"/>
      <c r="AXG155" s="220"/>
      <c r="AXH155" s="220"/>
      <c r="AXI155" s="220"/>
      <c r="AXJ155" s="220"/>
      <c r="AXK155" s="220"/>
      <c r="AXL155" s="220"/>
      <c r="AXM155" s="220"/>
      <c r="AXN155" s="220"/>
      <c r="AXO155" s="220"/>
      <c r="AXP155" s="220"/>
      <c r="AXQ155" s="220"/>
      <c r="AXR155" s="220"/>
      <c r="AXS155" s="220"/>
      <c r="AXT155" s="220"/>
    </row>
    <row r="156" spans="1:44 1130:1320" x14ac:dyDescent="0.25">
      <c r="A156" s="147" t="s">
        <v>222</v>
      </c>
      <c r="B156" s="147" t="s">
        <v>2706</v>
      </c>
      <c r="C156" s="179" t="s">
        <v>688</v>
      </c>
      <c r="D156" s="179" t="s">
        <v>689</v>
      </c>
      <c r="E156" s="179" t="s">
        <v>2029</v>
      </c>
      <c r="F156" s="180">
        <v>2.5070000000000001</v>
      </c>
      <c r="G156" s="147">
        <v>40</v>
      </c>
      <c r="H156" s="181">
        <v>0.43478260869565216</v>
      </c>
      <c r="I156" s="147" t="s">
        <v>2707</v>
      </c>
      <c r="J156" s="147" t="s">
        <v>2708</v>
      </c>
    </row>
    <row r="157" spans="1:44 1130:1320" s="14" customFormat="1" x14ac:dyDescent="0.25">
      <c r="A157" s="147" t="s">
        <v>168</v>
      </c>
      <c r="B157" s="147" t="s">
        <v>2535</v>
      </c>
      <c r="C157" s="179" t="s">
        <v>580</v>
      </c>
      <c r="D157" s="179" t="s">
        <v>581</v>
      </c>
      <c r="E157" s="179" t="s">
        <v>1973</v>
      </c>
      <c r="F157" s="180"/>
      <c r="G157" s="147"/>
      <c r="H157" s="181"/>
      <c r="I157" s="147" t="s">
        <v>2536</v>
      </c>
      <c r="J157" s="147" t="s">
        <v>2537</v>
      </c>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QL157" s="220"/>
      <c r="AQM157" s="220"/>
      <c r="AQN157" s="220"/>
      <c r="AQO157" s="220"/>
      <c r="AQP157" s="220"/>
      <c r="AQQ157" s="220"/>
      <c r="AQR157" s="220"/>
      <c r="AQS157" s="220"/>
      <c r="AQT157" s="220"/>
      <c r="AQU157" s="220"/>
      <c r="AQV157" s="220"/>
      <c r="AQW157" s="220"/>
      <c r="AQX157" s="220"/>
      <c r="AQY157" s="220"/>
      <c r="AQZ157" s="220"/>
      <c r="ARA157" s="220"/>
      <c r="ARB157" s="220"/>
      <c r="ARC157" s="220"/>
      <c r="ARD157" s="220"/>
      <c r="ARE157" s="220"/>
      <c r="ARF157" s="220"/>
      <c r="ARG157" s="220"/>
      <c r="ARH157" s="220"/>
      <c r="ARI157" s="220"/>
      <c r="ARJ157" s="220"/>
      <c r="ARK157" s="220"/>
      <c r="ARL157" s="220"/>
      <c r="ARM157" s="220"/>
      <c r="ARN157" s="220"/>
      <c r="ARO157" s="220"/>
      <c r="ARP157" s="220"/>
      <c r="ARQ157" s="220"/>
      <c r="ARR157" s="220"/>
      <c r="ARS157" s="220"/>
      <c r="ART157" s="220"/>
      <c r="ARU157" s="220"/>
      <c r="ARV157" s="220"/>
      <c r="ARW157" s="220"/>
      <c r="ARX157" s="220"/>
      <c r="ARY157" s="220"/>
      <c r="ARZ157" s="220"/>
      <c r="ASA157" s="220"/>
      <c r="ASB157" s="220"/>
      <c r="ASC157" s="220"/>
      <c r="ASD157" s="220"/>
      <c r="ASE157" s="220"/>
      <c r="ASF157" s="220"/>
      <c r="ASG157" s="220"/>
      <c r="ASH157" s="220"/>
      <c r="ASI157" s="220"/>
      <c r="ASJ157" s="220"/>
      <c r="ASK157" s="220"/>
      <c r="ASL157" s="220"/>
      <c r="ASM157" s="220"/>
      <c r="ASN157" s="220"/>
      <c r="ASO157" s="220"/>
      <c r="ASP157" s="220"/>
      <c r="ASQ157" s="220"/>
      <c r="ASR157" s="220"/>
      <c r="ASS157" s="220"/>
      <c r="AST157" s="220"/>
      <c r="ASU157" s="220"/>
      <c r="ASV157" s="220"/>
      <c r="ASW157" s="220"/>
      <c r="ASX157" s="220"/>
      <c r="ASY157" s="220"/>
      <c r="ASZ157" s="220"/>
      <c r="ATA157" s="220"/>
      <c r="ATB157" s="220"/>
      <c r="ATC157" s="220"/>
      <c r="ATD157" s="220"/>
      <c r="ATE157" s="220"/>
      <c r="ATF157" s="220"/>
      <c r="ATG157" s="220"/>
      <c r="ATH157" s="220"/>
      <c r="ATI157" s="220"/>
      <c r="ATJ157" s="220"/>
      <c r="ATK157" s="220"/>
      <c r="ATL157" s="220"/>
      <c r="ATM157" s="220"/>
      <c r="ATN157" s="220"/>
      <c r="ATO157" s="220"/>
      <c r="ATP157" s="220"/>
      <c r="ATQ157" s="220"/>
      <c r="ATR157" s="220"/>
      <c r="ATS157" s="220"/>
      <c r="ATT157" s="220"/>
      <c r="ATU157" s="220"/>
      <c r="ATV157" s="220"/>
      <c r="ATW157" s="220"/>
      <c r="ATX157" s="220"/>
      <c r="ATY157" s="220"/>
      <c r="ATZ157" s="220"/>
      <c r="AUA157" s="220"/>
      <c r="AUB157" s="220"/>
      <c r="AUC157" s="220"/>
      <c r="AUD157" s="220"/>
      <c r="AUE157" s="220"/>
      <c r="AUF157" s="220"/>
      <c r="AUG157" s="220"/>
      <c r="AUH157" s="220"/>
      <c r="AUI157" s="220"/>
      <c r="AUJ157" s="220"/>
      <c r="AUK157" s="220"/>
      <c r="AUL157" s="220"/>
      <c r="AUM157" s="220"/>
      <c r="AUN157" s="220"/>
      <c r="AUO157" s="220"/>
      <c r="AUP157" s="220"/>
      <c r="AUQ157" s="220"/>
      <c r="AUR157" s="220"/>
      <c r="AUS157" s="220"/>
      <c r="AUT157" s="220"/>
      <c r="AUU157" s="220"/>
      <c r="AUV157" s="220"/>
      <c r="AUW157" s="220"/>
      <c r="AUX157" s="220"/>
      <c r="AUY157" s="220"/>
      <c r="AUZ157" s="220"/>
      <c r="AVA157" s="220"/>
      <c r="AVB157" s="220"/>
      <c r="AVC157" s="220"/>
      <c r="AVD157" s="220"/>
      <c r="AVE157" s="220"/>
      <c r="AVF157" s="220"/>
      <c r="AVG157" s="220"/>
      <c r="AVH157" s="220"/>
      <c r="AVI157" s="220"/>
      <c r="AVJ157" s="220"/>
      <c r="AVK157" s="220"/>
      <c r="AVL157" s="220"/>
      <c r="AVM157" s="220"/>
      <c r="AVN157" s="220"/>
      <c r="AVO157" s="220"/>
      <c r="AVP157" s="220"/>
      <c r="AVQ157" s="220"/>
      <c r="AVR157" s="220"/>
      <c r="AVS157" s="220"/>
      <c r="AVT157" s="220"/>
      <c r="AVU157" s="220"/>
      <c r="AVV157" s="220"/>
      <c r="AVW157" s="220"/>
      <c r="AVX157" s="220"/>
      <c r="AVY157" s="220"/>
      <c r="AVZ157" s="220"/>
      <c r="AWA157" s="220"/>
      <c r="AWB157" s="220"/>
      <c r="AWC157" s="220"/>
      <c r="AWD157" s="220"/>
      <c r="AWE157" s="220"/>
      <c r="AWF157" s="220"/>
      <c r="AWG157" s="220"/>
      <c r="AWH157" s="220"/>
      <c r="AWI157" s="220"/>
      <c r="AWJ157" s="220"/>
      <c r="AWK157" s="220"/>
      <c r="AWL157" s="220"/>
      <c r="AWM157" s="220"/>
      <c r="AWN157" s="220"/>
      <c r="AWO157" s="220"/>
      <c r="AWP157" s="220"/>
      <c r="AWQ157" s="220"/>
      <c r="AWR157" s="220"/>
      <c r="AWS157" s="220"/>
      <c r="AWT157" s="220"/>
      <c r="AWU157" s="220"/>
      <c r="AWV157" s="220"/>
      <c r="AWW157" s="220"/>
      <c r="AWX157" s="220"/>
      <c r="AWY157" s="220"/>
      <c r="AWZ157" s="220"/>
      <c r="AXA157" s="220"/>
      <c r="AXB157" s="220"/>
      <c r="AXC157" s="220"/>
      <c r="AXD157" s="220"/>
      <c r="AXE157" s="220"/>
      <c r="AXF157" s="220"/>
      <c r="AXG157" s="220"/>
      <c r="AXH157" s="220"/>
      <c r="AXI157" s="220"/>
      <c r="AXJ157" s="220"/>
      <c r="AXK157" s="220"/>
      <c r="AXL157" s="220"/>
      <c r="AXM157" s="220"/>
      <c r="AXN157" s="220"/>
      <c r="AXO157" s="220"/>
      <c r="AXP157" s="220"/>
      <c r="AXQ157" s="220"/>
      <c r="AXR157" s="220"/>
      <c r="AXS157" s="220"/>
      <c r="AXT157" s="220"/>
    </row>
    <row r="158" spans="1:44 1130:1320" s="14" customFormat="1" x14ac:dyDescent="0.25">
      <c r="A158" s="147" t="s">
        <v>178</v>
      </c>
      <c r="B158" s="147" t="s">
        <v>2570</v>
      </c>
      <c r="C158" s="179" t="s">
        <v>600</v>
      </c>
      <c r="D158" s="179" t="s">
        <v>601</v>
      </c>
      <c r="E158" s="179" t="s">
        <v>1985</v>
      </c>
      <c r="F158" s="180">
        <v>2.4319999999999999</v>
      </c>
      <c r="G158" s="147">
        <v>88</v>
      </c>
      <c r="H158" s="181">
        <v>0.53012048192771088</v>
      </c>
      <c r="I158" s="147" t="s">
        <v>2571</v>
      </c>
      <c r="J158" s="147" t="s">
        <v>2572</v>
      </c>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QL158" s="220"/>
      <c r="AQM158" s="220"/>
      <c r="AQN158" s="220"/>
      <c r="AQO158" s="220"/>
      <c r="AQP158" s="220"/>
      <c r="AQQ158" s="220"/>
      <c r="AQR158" s="220"/>
      <c r="AQS158" s="220"/>
      <c r="AQT158" s="220"/>
      <c r="AQU158" s="220"/>
      <c r="AQV158" s="220"/>
      <c r="AQW158" s="220"/>
      <c r="AQX158" s="220"/>
      <c r="AQY158" s="220"/>
      <c r="AQZ158" s="220"/>
      <c r="ARA158" s="220"/>
      <c r="ARB158" s="220"/>
      <c r="ARC158" s="220"/>
      <c r="ARD158" s="220"/>
      <c r="ARE158" s="220"/>
      <c r="ARF158" s="220"/>
      <c r="ARG158" s="220"/>
      <c r="ARH158" s="220"/>
      <c r="ARI158" s="220"/>
      <c r="ARJ158" s="220"/>
      <c r="ARK158" s="220"/>
      <c r="ARL158" s="220"/>
      <c r="ARM158" s="220"/>
      <c r="ARN158" s="220"/>
      <c r="ARO158" s="220"/>
      <c r="ARP158" s="220"/>
      <c r="ARQ158" s="220"/>
      <c r="ARR158" s="220"/>
      <c r="ARS158" s="220"/>
      <c r="ART158" s="220"/>
      <c r="ARU158" s="220"/>
      <c r="ARV158" s="220"/>
      <c r="ARW158" s="220"/>
      <c r="ARX158" s="220"/>
      <c r="ARY158" s="220"/>
      <c r="ARZ158" s="220"/>
      <c r="ASA158" s="220"/>
      <c r="ASB158" s="220"/>
      <c r="ASC158" s="220"/>
      <c r="ASD158" s="220"/>
      <c r="ASE158" s="220"/>
      <c r="ASF158" s="220"/>
      <c r="ASG158" s="220"/>
      <c r="ASH158" s="220"/>
      <c r="ASI158" s="220"/>
      <c r="ASJ158" s="220"/>
      <c r="ASK158" s="220"/>
      <c r="ASL158" s="220"/>
      <c r="ASM158" s="220"/>
      <c r="ASN158" s="220"/>
      <c r="ASO158" s="220"/>
      <c r="ASP158" s="220"/>
      <c r="ASQ158" s="220"/>
      <c r="ASR158" s="220"/>
      <c r="ASS158" s="220"/>
      <c r="AST158" s="220"/>
      <c r="ASU158" s="220"/>
      <c r="ASV158" s="220"/>
      <c r="ASW158" s="220"/>
      <c r="ASX158" s="220"/>
      <c r="ASY158" s="220"/>
      <c r="ASZ158" s="220"/>
      <c r="ATA158" s="220"/>
      <c r="ATB158" s="220"/>
      <c r="ATC158" s="220"/>
      <c r="ATD158" s="220"/>
      <c r="ATE158" s="220"/>
      <c r="ATF158" s="220"/>
      <c r="ATG158" s="220"/>
      <c r="ATH158" s="220"/>
      <c r="ATI158" s="220"/>
      <c r="ATJ158" s="220"/>
      <c r="ATK158" s="220"/>
      <c r="ATL158" s="220"/>
      <c r="ATM158" s="220"/>
      <c r="ATN158" s="220"/>
      <c r="ATO158" s="220"/>
      <c r="ATP158" s="220"/>
      <c r="ATQ158" s="220"/>
      <c r="ATR158" s="220"/>
      <c r="ATS158" s="220"/>
      <c r="ATT158" s="220"/>
      <c r="ATU158" s="220"/>
      <c r="ATV158" s="220"/>
      <c r="ATW158" s="220"/>
      <c r="ATX158" s="220"/>
      <c r="ATY158" s="220"/>
      <c r="ATZ158" s="220"/>
      <c r="AUA158" s="220"/>
      <c r="AUB158" s="220"/>
      <c r="AUC158" s="220"/>
      <c r="AUD158" s="220"/>
      <c r="AUE158" s="220"/>
      <c r="AUF158" s="220"/>
      <c r="AUG158" s="220"/>
      <c r="AUH158" s="220"/>
      <c r="AUI158" s="220"/>
      <c r="AUJ158" s="220"/>
      <c r="AUK158" s="220"/>
      <c r="AUL158" s="220"/>
      <c r="AUM158" s="220"/>
      <c r="AUN158" s="220"/>
      <c r="AUO158" s="220"/>
      <c r="AUP158" s="220"/>
      <c r="AUQ158" s="220"/>
      <c r="AUR158" s="220"/>
      <c r="AUS158" s="220"/>
      <c r="AUT158" s="220"/>
      <c r="AUU158" s="220"/>
      <c r="AUV158" s="220"/>
      <c r="AUW158" s="220"/>
      <c r="AUX158" s="220"/>
      <c r="AUY158" s="220"/>
      <c r="AUZ158" s="220"/>
      <c r="AVA158" s="220"/>
      <c r="AVB158" s="220"/>
      <c r="AVC158" s="220"/>
      <c r="AVD158" s="220"/>
      <c r="AVE158" s="220"/>
      <c r="AVF158" s="220"/>
      <c r="AVG158" s="220"/>
      <c r="AVH158" s="220"/>
      <c r="AVI158" s="220"/>
      <c r="AVJ158" s="220"/>
      <c r="AVK158" s="220"/>
      <c r="AVL158" s="220"/>
      <c r="AVM158" s="220"/>
      <c r="AVN158" s="220"/>
      <c r="AVO158" s="220"/>
      <c r="AVP158" s="220"/>
      <c r="AVQ158" s="220"/>
      <c r="AVR158" s="220"/>
      <c r="AVS158" s="220"/>
      <c r="AVT158" s="220"/>
      <c r="AVU158" s="220"/>
      <c r="AVV158" s="220"/>
      <c r="AVW158" s="220"/>
      <c r="AVX158" s="220"/>
      <c r="AVY158" s="220"/>
      <c r="AVZ158" s="220"/>
      <c r="AWA158" s="220"/>
      <c r="AWB158" s="220"/>
      <c r="AWC158" s="220"/>
      <c r="AWD158" s="220"/>
      <c r="AWE158" s="220"/>
      <c r="AWF158" s="220"/>
      <c r="AWG158" s="220"/>
      <c r="AWH158" s="220"/>
      <c r="AWI158" s="220"/>
      <c r="AWJ158" s="220"/>
      <c r="AWK158" s="220"/>
      <c r="AWL158" s="220"/>
      <c r="AWM158" s="220"/>
      <c r="AWN158" s="220"/>
      <c r="AWO158" s="220"/>
      <c r="AWP158" s="220"/>
      <c r="AWQ158" s="220"/>
      <c r="AWR158" s="220"/>
      <c r="AWS158" s="220"/>
      <c r="AWT158" s="220"/>
      <c r="AWU158" s="220"/>
      <c r="AWV158" s="220"/>
      <c r="AWW158" s="220"/>
      <c r="AWX158" s="220"/>
      <c r="AWY158" s="220"/>
      <c r="AWZ158" s="220"/>
      <c r="AXA158" s="220"/>
      <c r="AXB158" s="220"/>
      <c r="AXC158" s="220"/>
      <c r="AXD158" s="220"/>
      <c r="AXE158" s="220"/>
      <c r="AXF158" s="220"/>
      <c r="AXG158" s="220"/>
      <c r="AXH158" s="220"/>
      <c r="AXI158" s="220"/>
      <c r="AXJ158" s="220"/>
      <c r="AXK158" s="220"/>
      <c r="AXL158" s="220"/>
      <c r="AXM158" s="220"/>
      <c r="AXN158" s="220"/>
      <c r="AXO158" s="220"/>
      <c r="AXP158" s="220"/>
      <c r="AXQ158" s="220"/>
      <c r="AXR158" s="220"/>
      <c r="AXS158" s="220"/>
      <c r="AXT158" s="220"/>
    </row>
    <row r="159" spans="1:44 1130:1320" ht="20.25" customHeight="1" x14ac:dyDescent="0.25">
      <c r="A159" s="201" t="s">
        <v>2120</v>
      </c>
      <c r="B159" s="147" t="s">
        <v>2997</v>
      </c>
      <c r="C159" s="190" t="s">
        <v>2109</v>
      </c>
      <c r="D159" s="190" t="s">
        <v>2110</v>
      </c>
      <c r="E159" s="147" t="s">
        <v>2153</v>
      </c>
      <c r="F159" s="180">
        <v>3.9140000000000001</v>
      </c>
      <c r="G159" s="147">
        <v>3</v>
      </c>
      <c r="H159" s="181">
        <v>3.7974683544303799E-2</v>
      </c>
      <c r="I159" s="147" t="s">
        <v>2999</v>
      </c>
      <c r="J159" s="147" t="s">
        <v>2998</v>
      </c>
    </row>
    <row r="160" spans="1:44 1130:1320" x14ac:dyDescent="0.25">
      <c r="A160" s="147" t="s">
        <v>169</v>
      </c>
      <c r="B160" s="147" t="s">
        <v>2540</v>
      </c>
      <c r="C160" s="179" t="s">
        <v>582</v>
      </c>
      <c r="D160" s="179" t="s">
        <v>583</v>
      </c>
      <c r="E160" s="179" t="s">
        <v>1974</v>
      </c>
      <c r="F160" s="180">
        <v>0.38300000000000001</v>
      </c>
      <c r="G160" s="147">
        <v>116</v>
      </c>
      <c r="H160" s="181">
        <v>0.78911564625850339</v>
      </c>
      <c r="I160" s="147"/>
      <c r="J160" s="147" t="s">
        <v>2541</v>
      </c>
    </row>
    <row r="161" spans="1:43 1130:1320" s="88" customFormat="1" x14ac:dyDescent="0.25">
      <c r="A161" s="147" t="s">
        <v>170</v>
      </c>
      <c r="B161" s="147" t="s">
        <v>2542</v>
      </c>
      <c r="C161" s="179" t="s">
        <v>584</v>
      </c>
      <c r="D161" s="179" t="s">
        <v>585</v>
      </c>
      <c r="E161" s="179" t="s">
        <v>1975</v>
      </c>
      <c r="F161" s="180"/>
      <c r="G161" s="147"/>
      <c r="H161" s="181"/>
      <c r="I161" s="147"/>
      <c r="J161" s="147" t="s">
        <v>2543</v>
      </c>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QL161" s="220"/>
      <c r="AQM161" s="220"/>
      <c r="AQN161" s="220"/>
      <c r="AQO161" s="220"/>
      <c r="AQP161" s="220"/>
      <c r="AQQ161" s="220"/>
      <c r="AQR161" s="220"/>
      <c r="AQS161" s="220"/>
      <c r="AQT161" s="220"/>
      <c r="AQU161" s="220"/>
      <c r="AQV161" s="220"/>
      <c r="AQW161" s="220"/>
      <c r="AQX161" s="220"/>
      <c r="AQY161" s="220"/>
      <c r="AQZ161" s="220"/>
      <c r="ARA161" s="220"/>
      <c r="ARB161" s="220"/>
      <c r="ARC161" s="220"/>
      <c r="ARD161" s="220"/>
      <c r="ARE161" s="220"/>
      <c r="ARF161" s="220"/>
      <c r="ARG161" s="220"/>
      <c r="ARH161" s="220"/>
      <c r="ARI161" s="220"/>
      <c r="ARJ161" s="220"/>
      <c r="ARK161" s="220"/>
      <c r="ARL161" s="220"/>
      <c r="ARM161" s="220"/>
      <c r="ARN161" s="220"/>
      <c r="ARO161" s="220"/>
      <c r="ARP161" s="220"/>
      <c r="ARQ161" s="220"/>
      <c r="ARR161" s="220"/>
      <c r="ARS161" s="220"/>
      <c r="ART161" s="220"/>
      <c r="ARU161" s="220"/>
      <c r="ARV161" s="220"/>
      <c r="ARW161" s="220"/>
      <c r="ARX161" s="220"/>
      <c r="ARY161" s="220"/>
      <c r="ARZ161" s="220"/>
      <c r="ASA161" s="220"/>
      <c r="ASB161" s="220"/>
      <c r="ASC161" s="220"/>
      <c r="ASD161" s="220"/>
      <c r="ASE161" s="220"/>
      <c r="ASF161" s="220"/>
      <c r="ASG161" s="220"/>
      <c r="ASH161" s="220"/>
      <c r="ASI161" s="220"/>
      <c r="ASJ161" s="220"/>
      <c r="ASK161" s="220"/>
      <c r="ASL161" s="220"/>
      <c r="ASM161" s="220"/>
      <c r="ASN161" s="220"/>
      <c r="ASO161" s="220"/>
      <c r="ASP161" s="220"/>
      <c r="ASQ161" s="220"/>
      <c r="ASR161" s="220"/>
      <c r="ASS161" s="220"/>
      <c r="AST161" s="220"/>
      <c r="ASU161" s="220"/>
      <c r="ASV161" s="220"/>
      <c r="ASW161" s="220"/>
      <c r="ASX161" s="220"/>
      <c r="ASY161" s="220"/>
      <c r="ASZ161" s="220"/>
      <c r="ATA161" s="220"/>
      <c r="ATB161" s="220"/>
      <c r="ATC161" s="220"/>
      <c r="ATD161" s="220"/>
      <c r="ATE161" s="220"/>
      <c r="ATF161" s="220"/>
      <c r="ATG161" s="220"/>
      <c r="ATH161" s="220"/>
      <c r="ATI161" s="220"/>
      <c r="ATJ161" s="220"/>
      <c r="ATK161" s="220"/>
      <c r="ATL161" s="220"/>
      <c r="ATM161" s="220"/>
      <c r="ATN161" s="220"/>
      <c r="ATO161" s="220"/>
      <c r="ATP161" s="220"/>
      <c r="ATQ161" s="220"/>
      <c r="ATR161" s="220"/>
      <c r="ATS161" s="220"/>
      <c r="ATT161" s="220"/>
      <c r="ATU161" s="220"/>
      <c r="ATV161" s="220"/>
      <c r="ATW161" s="220"/>
      <c r="ATX161" s="220"/>
      <c r="ATY161" s="220"/>
      <c r="ATZ161" s="220"/>
      <c r="AUA161" s="220"/>
      <c r="AUB161" s="220"/>
      <c r="AUC161" s="220"/>
      <c r="AUD161" s="220"/>
      <c r="AUE161" s="220"/>
      <c r="AUF161" s="220"/>
      <c r="AUG161" s="220"/>
      <c r="AUH161" s="220"/>
      <c r="AUI161" s="220"/>
      <c r="AUJ161" s="220"/>
      <c r="AUK161" s="220"/>
      <c r="AUL161" s="220"/>
      <c r="AUM161" s="220"/>
      <c r="AUN161" s="220"/>
      <c r="AUO161" s="220"/>
      <c r="AUP161" s="220"/>
      <c r="AUQ161" s="220"/>
      <c r="AUR161" s="220"/>
      <c r="AUS161" s="220"/>
      <c r="AUT161" s="220"/>
      <c r="AUU161" s="220"/>
      <c r="AUV161" s="220"/>
      <c r="AUW161" s="220"/>
      <c r="AUX161" s="220"/>
      <c r="AUY161" s="220"/>
      <c r="AUZ161" s="220"/>
      <c r="AVA161" s="220"/>
      <c r="AVB161" s="220"/>
      <c r="AVC161" s="220"/>
      <c r="AVD161" s="220"/>
      <c r="AVE161" s="220"/>
      <c r="AVF161" s="220"/>
      <c r="AVG161" s="220"/>
      <c r="AVH161" s="220"/>
      <c r="AVI161" s="220"/>
      <c r="AVJ161" s="220"/>
      <c r="AVK161" s="220"/>
      <c r="AVL161" s="220"/>
      <c r="AVM161" s="220"/>
      <c r="AVN161" s="220"/>
      <c r="AVO161" s="220"/>
      <c r="AVP161" s="220"/>
      <c r="AVQ161" s="220"/>
      <c r="AVR161" s="220"/>
      <c r="AVS161" s="220"/>
      <c r="AVT161" s="220"/>
      <c r="AVU161" s="220"/>
      <c r="AVV161" s="220"/>
      <c r="AVW161" s="220"/>
      <c r="AVX161" s="220"/>
      <c r="AVY161" s="220"/>
      <c r="AVZ161" s="220"/>
      <c r="AWA161" s="220"/>
      <c r="AWB161" s="220"/>
      <c r="AWC161" s="220"/>
      <c r="AWD161" s="220"/>
      <c r="AWE161" s="220"/>
      <c r="AWF161" s="220"/>
      <c r="AWG161" s="220"/>
      <c r="AWH161" s="220"/>
      <c r="AWI161" s="220"/>
      <c r="AWJ161" s="220"/>
      <c r="AWK161" s="220"/>
      <c r="AWL161" s="220"/>
      <c r="AWM161" s="220"/>
      <c r="AWN161" s="220"/>
      <c r="AWO161" s="220"/>
      <c r="AWP161" s="220"/>
      <c r="AWQ161" s="220"/>
      <c r="AWR161" s="220"/>
      <c r="AWS161" s="220"/>
      <c r="AWT161" s="220"/>
      <c r="AWU161" s="220"/>
      <c r="AWV161" s="220"/>
      <c r="AWW161" s="220"/>
      <c r="AWX161" s="220"/>
      <c r="AWY161" s="220"/>
      <c r="AWZ161" s="220"/>
      <c r="AXA161" s="220"/>
      <c r="AXB161" s="220"/>
      <c r="AXC161" s="220"/>
      <c r="AXD161" s="220"/>
      <c r="AXE161" s="220"/>
      <c r="AXF161" s="220"/>
      <c r="AXG161" s="220"/>
      <c r="AXH161" s="220"/>
      <c r="AXI161" s="220"/>
      <c r="AXJ161" s="220"/>
      <c r="AXK161" s="220"/>
      <c r="AXL161" s="220"/>
      <c r="AXM161" s="220"/>
      <c r="AXN161" s="220"/>
      <c r="AXO161" s="220"/>
      <c r="AXP161" s="220"/>
      <c r="AXQ161" s="220"/>
      <c r="AXR161" s="220"/>
      <c r="AXS161" s="220"/>
      <c r="AXT161" s="220"/>
    </row>
    <row r="162" spans="1:43 1130:1320" s="14" customFormat="1" x14ac:dyDescent="0.25">
      <c r="A162" s="212" t="s">
        <v>1619</v>
      </c>
      <c r="B162" s="147" t="s">
        <v>2544</v>
      </c>
      <c r="C162" s="179" t="s">
        <v>1632</v>
      </c>
      <c r="D162" s="179" t="s">
        <v>1633</v>
      </c>
      <c r="E162" s="179" t="s">
        <v>1976</v>
      </c>
      <c r="F162" s="180">
        <v>3.8</v>
      </c>
      <c r="G162" s="147">
        <v>19</v>
      </c>
      <c r="H162" s="181">
        <v>0.15702479338842976</v>
      </c>
      <c r="I162" s="147"/>
      <c r="J162" s="147" t="s">
        <v>2545</v>
      </c>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QL162" s="220"/>
      <c r="AQM162" s="220"/>
      <c r="AQN162" s="220"/>
      <c r="AQO162" s="220"/>
      <c r="AQP162" s="220"/>
      <c r="AQQ162" s="220"/>
      <c r="AQR162" s="220"/>
      <c r="AQS162" s="220"/>
      <c r="AQT162" s="220"/>
      <c r="AQU162" s="220"/>
      <c r="AQV162" s="220"/>
      <c r="AQW162" s="220"/>
      <c r="AQX162" s="220"/>
      <c r="AQY162" s="220"/>
      <c r="AQZ162" s="220"/>
      <c r="ARA162" s="220"/>
      <c r="ARB162" s="220"/>
      <c r="ARC162" s="220"/>
      <c r="ARD162" s="220"/>
      <c r="ARE162" s="220"/>
      <c r="ARF162" s="220"/>
      <c r="ARG162" s="220"/>
      <c r="ARH162" s="220"/>
      <c r="ARI162" s="220"/>
      <c r="ARJ162" s="220"/>
      <c r="ARK162" s="220"/>
      <c r="ARL162" s="220"/>
      <c r="ARM162" s="220"/>
      <c r="ARN162" s="220"/>
      <c r="ARO162" s="220"/>
      <c r="ARP162" s="220"/>
      <c r="ARQ162" s="220"/>
      <c r="ARR162" s="220"/>
      <c r="ARS162" s="220"/>
      <c r="ART162" s="220"/>
      <c r="ARU162" s="220"/>
      <c r="ARV162" s="220"/>
      <c r="ARW162" s="220"/>
      <c r="ARX162" s="220"/>
      <c r="ARY162" s="220"/>
      <c r="ARZ162" s="220"/>
      <c r="ASA162" s="220"/>
      <c r="ASB162" s="220"/>
      <c r="ASC162" s="220"/>
      <c r="ASD162" s="220"/>
      <c r="ASE162" s="220"/>
      <c r="ASF162" s="220"/>
      <c r="ASG162" s="220"/>
      <c r="ASH162" s="220"/>
      <c r="ASI162" s="220"/>
      <c r="ASJ162" s="220"/>
      <c r="ASK162" s="220"/>
      <c r="ASL162" s="220"/>
      <c r="ASM162" s="220"/>
      <c r="ASN162" s="220"/>
      <c r="ASO162" s="220"/>
      <c r="ASP162" s="220"/>
      <c r="ASQ162" s="220"/>
      <c r="ASR162" s="220"/>
      <c r="ASS162" s="220"/>
      <c r="AST162" s="220"/>
      <c r="ASU162" s="220"/>
      <c r="ASV162" s="220"/>
      <c r="ASW162" s="220"/>
      <c r="ASX162" s="220"/>
      <c r="ASY162" s="220"/>
      <c r="ASZ162" s="220"/>
      <c r="ATA162" s="220"/>
      <c r="ATB162" s="220"/>
      <c r="ATC162" s="220"/>
      <c r="ATD162" s="220"/>
      <c r="ATE162" s="220"/>
      <c r="ATF162" s="220"/>
      <c r="ATG162" s="220"/>
      <c r="ATH162" s="220"/>
      <c r="ATI162" s="220"/>
      <c r="ATJ162" s="220"/>
      <c r="ATK162" s="220"/>
      <c r="ATL162" s="220"/>
      <c r="ATM162" s="220"/>
      <c r="ATN162" s="220"/>
      <c r="ATO162" s="220"/>
      <c r="ATP162" s="220"/>
      <c r="ATQ162" s="220"/>
      <c r="ATR162" s="220"/>
      <c r="ATS162" s="220"/>
      <c r="ATT162" s="220"/>
      <c r="ATU162" s="220"/>
      <c r="ATV162" s="220"/>
      <c r="ATW162" s="220"/>
      <c r="ATX162" s="220"/>
      <c r="ATY162" s="220"/>
      <c r="ATZ162" s="220"/>
      <c r="AUA162" s="220"/>
      <c r="AUB162" s="220"/>
      <c r="AUC162" s="220"/>
      <c r="AUD162" s="220"/>
      <c r="AUE162" s="220"/>
      <c r="AUF162" s="220"/>
      <c r="AUG162" s="220"/>
      <c r="AUH162" s="220"/>
      <c r="AUI162" s="220"/>
      <c r="AUJ162" s="220"/>
      <c r="AUK162" s="220"/>
      <c r="AUL162" s="220"/>
      <c r="AUM162" s="220"/>
      <c r="AUN162" s="220"/>
      <c r="AUO162" s="220"/>
      <c r="AUP162" s="220"/>
      <c r="AUQ162" s="220"/>
      <c r="AUR162" s="220"/>
      <c r="AUS162" s="220"/>
      <c r="AUT162" s="220"/>
      <c r="AUU162" s="220"/>
      <c r="AUV162" s="220"/>
      <c r="AUW162" s="220"/>
      <c r="AUX162" s="220"/>
      <c r="AUY162" s="220"/>
      <c r="AUZ162" s="220"/>
      <c r="AVA162" s="220"/>
      <c r="AVB162" s="220"/>
      <c r="AVC162" s="220"/>
      <c r="AVD162" s="220"/>
      <c r="AVE162" s="220"/>
      <c r="AVF162" s="220"/>
      <c r="AVG162" s="220"/>
      <c r="AVH162" s="220"/>
      <c r="AVI162" s="220"/>
      <c r="AVJ162" s="220"/>
      <c r="AVK162" s="220"/>
      <c r="AVL162" s="220"/>
      <c r="AVM162" s="220"/>
      <c r="AVN162" s="220"/>
      <c r="AVO162" s="220"/>
      <c r="AVP162" s="220"/>
      <c r="AVQ162" s="220"/>
      <c r="AVR162" s="220"/>
      <c r="AVS162" s="220"/>
      <c r="AVT162" s="220"/>
      <c r="AVU162" s="220"/>
      <c r="AVV162" s="220"/>
      <c r="AVW162" s="220"/>
      <c r="AVX162" s="220"/>
      <c r="AVY162" s="220"/>
      <c r="AVZ162" s="220"/>
      <c r="AWA162" s="220"/>
      <c r="AWB162" s="220"/>
      <c r="AWC162" s="220"/>
      <c r="AWD162" s="220"/>
      <c r="AWE162" s="220"/>
      <c r="AWF162" s="220"/>
      <c r="AWG162" s="220"/>
      <c r="AWH162" s="220"/>
      <c r="AWI162" s="220"/>
      <c r="AWJ162" s="220"/>
      <c r="AWK162" s="220"/>
      <c r="AWL162" s="220"/>
      <c r="AWM162" s="220"/>
      <c r="AWN162" s="220"/>
      <c r="AWO162" s="220"/>
      <c r="AWP162" s="220"/>
      <c r="AWQ162" s="220"/>
      <c r="AWR162" s="220"/>
      <c r="AWS162" s="220"/>
      <c r="AWT162" s="220"/>
      <c r="AWU162" s="220"/>
      <c r="AWV162" s="220"/>
      <c r="AWW162" s="220"/>
      <c r="AWX162" s="220"/>
      <c r="AWY162" s="220"/>
      <c r="AWZ162" s="220"/>
      <c r="AXA162" s="220"/>
      <c r="AXB162" s="220"/>
      <c r="AXC162" s="220"/>
      <c r="AXD162" s="220"/>
      <c r="AXE162" s="220"/>
      <c r="AXF162" s="220"/>
      <c r="AXG162" s="220"/>
      <c r="AXH162" s="220"/>
      <c r="AXI162" s="220"/>
      <c r="AXJ162" s="220"/>
      <c r="AXK162" s="220"/>
      <c r="AXL162" s="220"/>
      <c r="AXM162" s="220"/>
      <c r="AXN162" s="220"/>
      <c r="AXO162" s="220"/>
      <c r="AXP162" s="220"/>
      <c r="AXQ162" s="220"/>
      <c r="AXR162" s="220"/>
      <c r="AXS162" s="220"/>
      <c r="AXT162" s="220"/>
    </row>
    <row r="163" spans="1:43 1130:1320" x14ac:dyDescent="0.25">
      <c r="A163" s="147" t="s">
        <v>171</v>
      </c>
      <c r="B163" s="147" t="s">
        <v>2546</v>
      </c>
      <c r="C163" s="179" t="s">
        <v>798</v>
      </c>
      <c r="D163" s="179" t="s">
        <v>797</v>
      </c>
      <c r="E163" s="179" t="s">
        <v>1977</v>
      </c>
      <c r="F163" s="180">
        <v>5.8129999999999997</v>
      </c>
      <c r="G163" s="147">
        <v>11</v>
      </c>
      <c r="H163" s="181">
        <v>0.13924050632911392</v>
      </c>
      <c r="I163" s="147" t="s">
        <v>2547</v>
      </c>
      <c r="J163" s="147" t="s">
        <v>2548</v>
      </c>
    </row>
    <row r="164" spans="1:43 1130:1320" s="88" customFormat="1" x14ac:dyDescent="0.25">
      <c r="A164" s="147" t="s">
        <v>165</v>
      </c>
      <c r="B164" s="147" t="s">
        <v>2528</v>
      </c>
      <c r="C164" s="179" t="s">
        <v>574</v>
      </c>
      <c r="D164" s="179" t="s">
        <v>575</v>
      </c>
      <c r="E164" s="179" t="s">
        <v>1969</v>
      </c>
      <c r="F164" s="180">
        <v>2.4089999999999998</v>
      </c>
      <c r="G164" s="147">
        <v>33</v>
      </c>
      <c r="H164" s="181">
        <v>0.43421052631578949</v>
      </c>
      <c r="I164" s="147"/>
      <c r="J164" s="147" t="s">
        <v>2529</v>
      </c>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QL164" s="220"/>
      <c r="AQM164" s="220"/>
      <c r="AQN164" s="220"/>
      <c r="AQO164" s="220"/>
      <c r="AQP164" s="220"/>
      <c r="AQQ164" s="220"/>
      <c r="AQR164" s="220"/>
      <c r="AQS164" s="220"/>
      <c r="AQT164" s="220"/>
      <c r="AQU164" s="220"/>
      <c r="AQV164" s="220"/>
      <c r="AQW164" s="220"/>
      <c r="AQX164" s="220"/>
      <c r="AQY164" s="220"/>
      <c r="AQZ164" s="220"/>
      <c r="ARA164" s="220"/>
      <c r="ARB164" s="220"/>
      <c r="ARC164" s="220"/>
      <c r="ARD164" s="220"/>
      <c r="ARE164" s="220"/>
      <c r="ARF164" s="220"/>
      <c r="ARG164" s="220"/>
      <c r="ARH164" s="220"/>
      <c r="ARI164" s="220"/>
      <c r="ARJ164" s="220"/>
      <c r="ARK164" s="220"/>
      <c r="ARL164" s="220"/>
      <c r="ARM164" s="220"/>
      <c r="ARN164" s="220"/>
      <c r="ARO164" s="220"/>
      <c r="ARP164" s="220"/>
      <c r="ARQ164" s="220"/>
      <c r="ARR164" s="220"/>
      <c r="ARS164" s="220"/>
      <c r="ART164" s="220"/>
      <c r="ARU164" s="220"/>
      <c r="ARV164" s="220"/>
      <c r="ARW164" s="220"/>
      <c r="ARX164" s="220"/>
      <c r="ARY164" s="220"/>
      <c r="ARZ164" s="220"/>
      <c r="ASA164" s="220"/>
      <c r="ASB164" s="220"/>
      <c r="ASC164" s="220"/>
      <c r="ASD164" s="220"/>
      <c r="ASE164" s="220"/>
      <c r="ASF164" s="220"/>
      <c r="ASG164" s="220"/>
      <c r="ASH164" s="220"/>
      <c r="ASI164" s="220"/>
      <c r="ASJ164" s="220"/>
      <c r="ASK164" s="220"/>
      <c r="ASL164" s="220"/>
      <c r="ASM164" s="220"/>
      <c r="ASN164" s="220"/>
      <c r="ASO164" s="220"/>
      <c r="ASP164" s="220"/>
      <c r="ASQ164" s="220"/>
      <c r="ASR164" s="220"/>
      <c r="ASS164" s="220"/>
      <c r="AST164" s="220"/>
      <c r="ASU164" s="220"/>
      <c r="ASV164" s="220"/>
      <c r="ASW164" s="220"/>
      <c r="ASX164" s="220"/>
      <c r="ASY164" s="220"/>
      <c r="ASZ164" s="220"/>
      <c r="ATA164" s="220"/>
      <c r="ATB164" s="220"/>
      <c r="ATC164" s="220"/>
      <c r="ATD164" s="220"/>
      <c r="ATE164" s="220"/>
      <c r="ATF164" s="220"/>
      <c r="ATG164" s="220"/>
      <c r="ATH164" s="220"/>
      <c r="ATI164" s="220"/>
      <c r="ATJ164" s="220"/>
      <c r="ATK164" s="220"/>
      <c r="ATL164" s="220"/>
      <c r="ATM164" s="220"/>
      <c r="ATN164" s="220"/>
      <c r="ATO164" s="220"/>
      <c r="ATP164" s="220"/>
      <c r="ATQ164" s="220"/>
      <c r="ATR164" s="220"/>
      <c r="ATS164" s="220"/>
      <c r="ATT164" s="220"/>
      <c r="ATU164" s="220"/>
      <c r="ATV164" s="220"/>
      <c r="ATW164" s="220"/>
      <c r="ATX164" s="220"/>
      <c r="ATY164" s="220"/>
      <c r="ATZ164" s="220"/>
      <c r="AUA164" s="220"/>
      <c r="AUB164" s="220"/>
      <c r="AUC164" s="220"/>
      <c r="AUD164" s="220"/>
      <c r="AUE164" s="220"/>
      <c r="AUF164" s="220"/>
      <c r="AUG164" s="220"/>
      <c r="AUH164" s="220"/>
      <c r="AUI164" s="220"/>
      <c r="AUJ164" s="220"/>
      <c r="AUK164" s="220"/>
      <c r="AUL164" s="220"/>
      <c r="AUM164" s="220"/>
      <c r="AUN164" s="220"/>
      <c r="AUO164" s="220"/>
      <c r="AUP164" s="220"/>
      <c r="AUQ164" s="220"/>
      <c r="AUR164" s="220"/>
      <c r="AUS164" s="220"/>
      <c r="AUT164" s="220"/>
      <c r="AUU164" s="220"/>
      <c r="AUV164" s="220"/>
      <c r="AUW164" s="220"/>
      <c r="AUX164" s="220"/>
      <c r="AUY164" s="220"/>
      <c r="AUZ164" s="220"/>
      <c r="AVA164" s="220"/>
      <c r="AVB164" s="220"/>
      <c r="AVC164" s="220"/>
      <c r="AVD164" s="220"/>
      <c r="AVE164" s="220"/>
      <c r="AVF164" s="220"/>
      <c r="AVG164" s="220"/>
      <c r="AVH164" s="220"/>
      <c r="AVI164" s="220"/>
      <c r="AVJ164" s="220"/>
      <c r="AVK164" s="220"/>
      <c r="AVL164" s="220"/>
      <c r="AVM164" s="220"/>
      <c r="AVN164" s="220"/>
      <c r="AVO164" s="220"/>
      <c r="AVP164" s="220"/>
      <c r="AVQ164" s="220"/>
      <c r="AVR164" s="220"/>
      <c r="AVS164" s="220"/>
      <c r="AVT164" s="220"/>
      <c r="AVU164" s="220"/>
      <c r="AVV164" s="220"/>
      <c r="AVW164" s="220"/>
      <c r="AVX164" s="220"/>
      <c r="AVY164" s="220"/>
      <c r="AVZ164" s="220"/>
      <c r="AWA164" s="220"/>
      <c r="AWB164" s="220"/>
      <c r="AWC164" s="220"/>
      <c r="AWD164" s="220"/>
      <c r="AWE164" s="220"/>
      <c r="AWF164" s="220"/>
      <c r="AWG164" s="220"/>
      <c r="AWH164" s="220"/>
      <c r="AWI164" s="220"/>
      <c r="AWJ164" s="220"/>
      <c r="AWK164" s="220"/>
      <c r="AWL164" s="220"/>
      <c r="AWM164" s="220"/>
      <c r="AWN164" s="220"/>
      <c r="AWO164" s="220"/>
      <c r="AWP164" s="220"/>
      <c r="AWQ164" s="220"/>
      <c r="AWR164" s="220"/>
      <c r="AWS164" s="220"/>
      <c r="AWT164" s="220"/>
      <c r="AWU164" s="220"/>
      <c r="AWV164" s="220"/>
      <c r="AWW164" s="220"/>
      <c r="AWX164" s="220"/>
      <c r="AWY164" s="220"/>
      <c r="AWZ164" s="220"/>
      <c r="AXA164" s="220"/>
      <c r="AXB164" s="220"/>
      <c r="AXC164" s="220"/>
      <c r="AXD164" s="220"/>
      <c r="AXE164" s="220"/>
      <c r="AXF164" s="220"/>
      <c r="AXG164" s="220"/>
      <c r="AXH164" s="220"/>
      <c r="AXI164" s="220"/>
      <c r="AXJ164" s="220"/>
      <c r="AXK164" s="220"/>
      <c r="AXL164" s="220"/>
      <c r="AXM164" s="220"/>
      <c r="AXN164" s="220"/>
      <c r="AXO164" s="220"/>
      <c r="AXP164" s="220"/>
      <c r="AXQ164" s="220"/>
      <c r="AXR164" s="220"/>
      <c r="AXS164" s="220"/>
      <c r="AXT164" s="220"/>
    </row>
    <row r="165" spans="1:43 1130:1320" s="88" customFormat="1" x14ac:dyDescent="0.25">
      <c r="A165" s="147" t="s">
        <v>172</v>
      </c>
      <c r="B165" s="147" t="s">
        <v>2551</v>
      </c>
      <c r="C165" s="179" t="s">
        <v>586</v>
      </c>
      <c r="D165" s="179" t="s">
        <v>587</v>
      </c>
      <c r="E165" s="179" t="s">
        <v>1979</v>
      </c>
      <c r="F165" s="180"/>
      <c r="G165" s="147"/>
      <c r="H165" s="181"/>
      <c r="I165" s="147" t="s">
        <v>2552</v>
      </c>
      <c r="J165" s="147" t="s">
        <v>2553</v>
      </c>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QL165" s="220"/>
      <c r="AQM165" s="220"/>
      <c r="AQN165" s="220"/>
      <c r="AQO165" s="220"/>
      <c r="AQP165" s="220"/>
      <c r="AQQ165" s="220"/>
      <c r="AQR165" s="220"/>
      <c r="AQS165" s="220"/>
      <c r="AQT165" s="220"/>
      <c r="AQU165" s="220"/>
      <c r="AQV165" s="220"/>
      <c r="AQW165" s="220"/>
      <c r="AQX165" s="220"/>
      <c r="AQY165" s="220"/>
      <c r="AQZ165" s="220"/>
      <c r="ARA165" s="220"/>
      <c r="ARB165" s="220"/>
      <c r="ARC165" s="220"/>
      <c r="ARD165" s="220"/>
      <c r="ARE165" s="220"/>
      <c r="ARF165" s="220"/>
      <c r="ARG165" s="220"/>
      <c r="ARH165" s="220"/>
      <c r="ARI165" s="220"/>
      <c r="ARJ165" s="220"/>
      <c r="ARK165" s="220"/>
      <c r="ARL165" s="220"/>
      <c r="ARM165" s="220"/>
      <c r="ARN165" s="220"/>
      <c r="ARO165" s="220"/>
      <c r="ARP165" s="220"/>
      <c r="ARQ165" s="220"/>
      <c r="ARR165" s="220"/>
      <c r="ARS165" s="220"/>
      <c r="ART165" s="220"/>
      <c r="ARU165" s="220"/>
      <c r="ARV165" s="220"/>
      <c r="ARW165" s="220"/>
      <c r="ARX165" s="220"/>
      <c r="ARY165" s="220"/>
      <c r="ARZ165" s="220"/>
      <c r="ASA165" s="220"/>
      <c r="ASB165" s="220"/>
      <c r="ASC165" s="220"/>
      <c r="ASD165" s="220"/>
      <c r="ASE165" s="220"/>
      <c r="ASF165" s="220"/>
      <c r="ASG165" s="220"/>
      <c r="ASH165" s="220"/>
      <c r="ASI165" s="220"/>
      <c r="ASJ165" s="220"/>
      <c r="ASK165" s="220"/>
      <c r="ASL165" s="220"/>
      <c r="ASM165" s="220"/>
      <c r="ASN165" s="220"/>
      <c r="ASO165" s="220"/>
      <c r="ASP165" s="220"/>
      <c r="ASQ165" s="220"/>
      <c r="ASR165" s="220"/>
      <c r="ASS165" s="220"/>
      <c r="AST165" s="220"/>
      <c r="ASU165" s="220"/>
      <c r="ASV165" s="220"/>
      <c r="ASW165" s="220"/>
      <c r="ASX165" s="220"/>
      <c r="ASY165" s="220"/>
      <c r="ASZ165" s="220"/>
      <c r="ATA165" s="220"/>
      <c r="ATB165" s="220"/>
      <c r="ATC165" s="220"/>
      <c r="ATD165" s="220"/>
      <c r="ATE165" s="220"/>
      <c r="ATF165" s="220"/>
      <c r="ATG165" s="220"/>
      <c r="ATH165" s="220"/>
      <c r="ATI165" s="220"/>
      <c r="ATJ165" s="220"/>
      <c r="ATK165" s="220"/>
      <c r="ATL165" s="220"/>
      <c r="ATM165" s="220"/>
      <c r="ATN165" s="220"/>
      <c r="ATO165" s="220"/>
      <c r="ATP165" s="220"/>
      <c r="ATQ165" s="220"/>
      <c r="ATR165" s="220"/>
      <c r="ATS165" s="220"/>
      <c r="ATT165" s="220"/>
      <c r="ATU165" s="220"/>
      <c r="ATV165" s="220"/>
      <c r="ATW165" s="220"/>
      <c r="ATX165" s="220"/>
      <c r="ATY165" s="220"/>
      <c r="ATZ165" s="220"/>
      <c r="AUA165" s="220"/>
      <c r="AUB165" s="220"/>
      <c r="AUC165" s="220"/>
      <c r="AUD165" s="220"/>
      <c r="AUE165" s="220"/>
      <c r="AUF165" s="220"/>
      <c r="AUG165" s="220"/>
      <c r="AUH165" s="220"/>
      <c r="AUI165" s="220"/>
      <c r="AUJ165" s="220"/>
      <c r="AUK165" s="220"/>
      <c r="AUL165" s="220"/>
      <c r="AUM165" s="220"/>
      <c r="AUN165" s="220"/>
      <c r="AUO165" s="220"/>
      <c r="AUP165" s="220"/>
      <c r="AUQ165" s="220"/>
      <c r="AUR165" s="220"/>
      <c r="AUS165" s="220"/>
      <c r="AUT165" s="220"/>
      <c r="AUU165" s="220"/>
      <c r="AUV165" s="220"/>
      <c r="AUW165" s="220"/>
      <c r="AUX165" s="220"/>
      <c r="AUY165" s="220"/>
      <c r="AUZ165" s="220"/>
      <c r="AVA165" s="220"/>
      <c r="AVB165" s="220"/>
      <c r="AVC165" s="220"/>
      <c r="AVD165" s="220"/>
      <c r="AVE165" s="220"/>
      <c r="AVF165" s="220"/>
      <c r="AVG165" s="220"/>
      <c r="AVH165" s="220"/>
      <c r="AVI165" s="220"/>
      <c r="AVJ165" s="220"/>
      <c r="AVK165" s="220"/>
      <c r="AVL165" s="220"/>
      <c r="AVM165" s="220"/>
      <c r="AVN165" s="220"/>
      <c r="AVO165" s="220"/>
      <c r="AVP165" s="220"/>
      <c r="AVQ165" s="220"/>
      <c r="AVR165" s="220"/>
      <c r="AVS165" s="220"/>
      <c r="AVT165" s="220"/>
      <c r="AVU165" s="220"/>
      <c r="AVV165" s="220"/>
      <c r="AVW165" s="220"/>
      <c r="AVX165" s="220"/>
      <c r="AVY165" s="220"/>
      <c r="AVZ165" s="220"/>
      <c r="AWA165" s="220"/>
      <c r="AWB165" s="220"/>
      <c r="AWC165" s="220"/>
      <c r="AWD165" s="220"/>
      <c r="AWE165" s="220"/>
      <c r="AWF165" s="220"/>
      <c r="AWG165" s="220"/>
      <c r="AWH165" s="220"/>
      <c r="AWI165" s="220"/>
      <c r="AWJ165" s="220"/>
      <c r="AWK165" s="220"/>
      <c r="AWL165" s="220"/>
      <c r="AWM165" s="220"/>
      <c r="AWN165" s="220"/>
      <c r="AWO165" s="220"/>
      <c r="AWP165" s="220"/>
      <c r="AWQ165" s="220"/>
      <c r="AWR165" s="220"/>
      <c r="AWS165" s="220"/>
      <c r="AWT165" s="220"/>
      <c r="AWU165" s="220"/>
      <c r="AWV165" s="220"/>
      <c r="AWW165" s="220"/>
      <c r="AWX165" s="220"/>
      <c r="AWY165" s="220"/>
      <c r="AWZ165" s="220"/>
      <c r="AXA165" s="220"/>
      <c r="AXB165" s="220"/>
      <c r="AXC165" s="220"/>
      <c r="AXD165" s="220"/>
      <c r="AXE165" s="220"/>
      <c r="AXF165" s="220"/>
      <c r="AXG165" s="220"/>
      <c r="AXH165" s="220"/>
      <c r="AXI165" s="220"/>
      <c r="AXJ165" s="220"/>
      <c r="AXK165" s="220"/>
      <c r="AXL165" s="220"/>
      <c r="AXM165" s="220"/>
      <c r="AXN165" s="220"/>
      <c r="AXO165" s="220"/>
      <c r="AXP165" s="220"/>
      <c r="AXQ165" s="220"/>
      <c r="AXR165" s="220"/>
      <c r="AXS165" s="220"/>
      <c r="AXT165" s="220"/>
    </row>
    <row r="166" spans="1:43 1130:1320" s="88" customFormat="1" x14ac:dyDescent="0.25">
      <c r="A166" s="201" t="s">
        <v>1629</v>
      </c>
      <c r="B166" s="147" t="s">
        <v>2192</v>
      </c>
      <c r="C166" s="179" t="s">
        <v>1776</v>
      </c>
      <c r="D166" s="179" t="s">
        <v>1777</v>
      </c>
      <c r="E166" s="179" t="s">
        <v>1786</v>
      </c>
      <c r="F166" s="180">
        <v>2.4</v>
      </c>
      <c r="G166" s="147">
        <v>26</v>
      </c>
      <c r="H166" s="181">
        <v>0.32911392405063289</v>
      </c>
      <c r="I166" s="147" t="s">
        <v>2193</v>
      </c>
      <c r="J166" s="147" t="s">
        <v>2194</v>
      </c>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QL166" s="220"/>
      <c r="AQM166" s="220"/>
      <c r="AQN166" s="220"/>
      <c r="AQO166" s="220"/>
      <c r="AQP166" s="220"/>
      <c r="AQQ166" s="220"/>
      <c r="AQR166" s="220"/>
      <c r="AQS166" s="220"/>
      <c r="AQT166" s="220"/>
      <c r="AQU166" s="220"/>
      <c r="AQV166" s="220"/>
      <c r="AQW166" s="220"/>
      <c r="AQX166" s="220"/>
      <c r="AQY166" s="220"/>
      <c r="AQZ166" s="220"/>
      <c r="ARA166" s="220"/>
      <c r="ARB166" s="220"/>
      <c r="ARC166" s="220"/>
      <c r="ARD166" s="220"/>
      <c r="ARE166" s="220"/>
      <c r="ARF166" s="220"/>
      <c r="ARG166" s="220"/>
      <c r="ARH166" s="220"/>
      <c r="ARI166" s="220"/>
      <c r="ARJ166" s="220"/>
      <c r="ARK166" s="220"/>
      <c r="ARL166" s="220"/>
      <c r="ARM166" s="220"/>
      <c r="ARN166" s="220"/>
      <c r="ARO166" s="220"/>
      <c r="ARP166" s="220"/>
      <c r="ARQ166" s="220"/>
      <c r="ARR166" s="220"/>
      <c r="ARS166" s="220"/>
      <c r="ART166" s="220"/>
      <c r="ARU166" s="220"/>
      <c r="ARV166" s="220"/>
      <c r="ARW166" s="220"/>
      <c r="ARX166" s="220"/>
      <c r="ARY166" s="220"/>
      <c r="ARZ166" s="220"/>
      <c r="ASA166" s="220"/>
      <c r="ASB166" s="220"/>
      <c r="ASC166" s="220"/>
      <c r="ASD166" s="220"/>
      <c r="ASE166" s="220"/>
      <c r="ASF166" s="220"/>
      <c r="ASG166" s="220"/>
      <c r="ASH166" s="220"/>
      <c r="ASI166" s="220"/>
      <c r="ASJ166" s="220"/>
      <c r="ASK166" s="220"/>
      <c r="ASL166" s="220"/>
      <c r="ASM166" s="220"/>
      <c r="ASN166" s="220"/>
      <c r="ASO166" s="220"/>
      <c r="ASP166" s="220"/>
      <c r="ASQ166" s="220"/>
      <c r="ASR166" s="220"/>
      <c r="ASS166" s="220"/>
      <c r="AST166" s="220"/>
      <c r="ASU166" s="220"/>
      <c r="ASV166" s="220"/>
      <c r="ASW166" s="220"/>
      <c r="ASX166" s="220"/>
      <c r="ASY166" s="220"/>
      <c r="ASZ166" s="220"/>
      <c r="ATA166" s="220"/>
      <c r="ATB166" s="220"/>
      <c r="ATC166" s="220"/>
      <c r="ATD166" s="220"/>
      <c r="ATE166" s="220"/>
      <c r="ATF166" s="220"/>
      <c r="ATG166" s="220"/>
      <c r="ATH166" s="220"/>
      <c r="ATI166" s="220"/>
      <c r="ATJ166" s="220"/>
      <c r="ATK166" s="220"/>
      <c r="ATL166" s="220"/>
      <c r="ATM166" s="220"/>
      <c r="ATN166" s="220"/>
      <c r="ATO166" s="220"/>
      <c r="ATP166" s="220"/>
      <c r="ATQ166" s="220"/>
      <c r="ATR166" s="220"/>
      <c r="ATS166" s="220"/>
      <c r="ATT166" s="220"/>
      <c r="ATU166" s="220"/>
      <c r="ATV166" s="220"/>
      <c r="ATW166" s="220"/>
      <c r="ATX166" s="220"/>
      <c r="ATY166" s="220"/>
      <c r="ATZ166" s="220"/>
      <c r="AUA166" s="220"/>
      <c r="AUB166" s="220"/>
      <c r="AUC166" s="220"/>
      <c r="AUD166" s="220"/>
      <c r="AUE166" s="220"/>
      <c r="AUF166" s="220"/>
      <c r="AUG166" s="220"/>
      <c r="AUH166" s="220"/>
      <c r="AUI166" s="220"/>
      <c r="AUJ166" s="220"/>
      <c r="AUK166" s="220"/>
      <c r="AUL166" s="220"/>
      <c r="AUM166" s="220"/>
      <c r="AUN166" s="220"/>
      <c r="AUO166" s="220"/>
      <c r="AUP166" s="220"/>
      <c r="AUQ166" s="220"/>
      <c r="AUR166" s="220"/>
      <c r="AUS166" s="220"/>
      <c r="AUT166" s="220"/>
      <c r="AUU166" s="220"/>
      <c r="AUV166" s="220"/>
      <c r="AUW166" s="220"/>
      <c r="AUX166" s="220"/>
      <c r="AUY166" s="220"/>
      <c r="AUZ166" s="220"/>
      <c r="AVA166" s="220"/>
      <c r="AVB166" s="220"/>
      <c r="AVC166" s="220"/>
      <c r="AVD166" s="220"/>
      <c r="AVE166" s="220"/>
      <c r="AVF166" s="220"/>
      <c r="AVG166" s="220"/>
      <c r="AVH166" s="220"/>
      <c r="AVI166" s="220"/>
      <c r="AVJ166" s="220"/>
      <c r="AVK166" s="220"/>
      <c r="AVL166" s="220"/>
      <c r="AVM166" s="220"/>
      <c r="AVN166" s="220"/>
      <c r="AVO166" s="220"/>
      <c r="AVP166" s="220"/>
      <c r="AVQ166" s="220"/>
      <c r="AVR166" s="220"/>
      <c r="AVS166" s="220"/>
      <c r="AVT166" s="220"/>
      <c r="AVU166" s="220"/>
      <c r="AVV166" s="220"/>
      <c r="AVW166" s="220"/>
      <c r="AVX166" s="220"/>
      <c r="AVY166" s="220"/>
      <c r="AVZ166" s="220"/>
      <c r="AWA166" s="220"/>
      <c r="AWB166" s="220"/>
      <c r="AWC166" s="220"/>
      <c r="AWD166" s="220"/>
      <c r="AWE166" s="220"/>
      <c r="AWF166" s="220"/>
      <c r="AWG166" s="220"/>
      <c r="AWH166" s="220"/>
      <c r="AWI166" s="220"/>
      <c r="AWJ166" s="220"/>
      <c r="AWK166" s="220"/>
      <c r="AWL166" s="220"/>
      <c r="AWM166" s="220"/>
      <c r="AWN166" s="220"/>
      <c r="AWO166" s="220"/>
      <c r="AWP166" s="220"/>
      <c r="AWQ166" s="220"/>
      <c r="AWR166" s="220"/>
      <c r="AWS166" s="220"/>
      <c r="AWT166" s="220"/>
      <c r="AWU166" s="220"/>
      <c r="AWV166" s="220"/>
      <c r="AWW166" s="220"/>
      <c r="AWX166" s="220"/>
      <c r="AWY166" s="220"/>
      <c r="AWZ166" s="220"/>
      <c r="AXA166" s="220"/>
      <c r="AXB166" s="220"/>
      <c r="AXC166" s="220"/>
      <c r="AXD166" s="220"/>
      <c r="AXE166" s="220"/>
      <c r="AXF166" s="220"/>
      <c r="AXG166" s="220"/>
      <c r="AXH166" s="220"/>
      <c r="AXI166" s="220"/>
      <c r="AXJ166" s="220"/>
      <c r="AXK166" s="220"/>
      <c r="AXL166" s="220"/>
      <c r="AXM166" s="220"/>
      <c r="AXN166" s="220"/>
      <c r="AXO166" s="220"/>
      <c r="AXP166" s="220"/>
      <c r="AXQ166" s="220"/>
      <c r="AXR166" s="220"/>
      <c r="AXS166" s="220"/>
      <c r="AXT166" s="220"/>
    </row>
    <row r="167" spans="1:43 1130:1320" ht="23.25" customHeight="1" x14ac:dyDescent="0.25">
      <c r="A167" s="147" t="s">
        <v>173</v>
      </c>
      <c r="B167" s="147" t="s">
        <v>2556</v>
      </c>
      <c r="C167" s="179" t="s">
        <v>590</v>
      </c>
      <c r="D167" s="179" t="s">
        <v>591</v>
      </c>
      <c r="E167" s="179" t="s">
        <v>1981</v>
      </c>
      <c r="F167" s="180">
        <v>3.6480000000000001</v>
      </c>
      <c r="G167" s="147">
        <v>16</v>
      </c>
      <c r="H167" s="181">
        <v>4.6109510086455328E-2</v>
      </c>
      <c r="I167" s="147"/>
      <c r="J167" s="147" t="s">
        <v>2557</v>
      </c>
    </row>
    <row r="168" spans="1:43 1130:1320" x14ac:dyDescent="0.25">
      <c r="A168" s="147" t="s">
        <v>174</v>
      </c>
      <c r="B168" s="147" t="s">
        <v>2558</v>
      </c>
      <c r="C168" s="179" t="s">
        <v>592</v>
      </c>
      <c r="D168" s="179" t="s">
        <v>593</v>
      </c>
      <c r="E168" s="179" t="s">
        <v>1982</v>
      </c>
      <c r="F168" s="180">
        <v>1.0209999999999999</v>
      </c>
      <c r="G168" s="147">
        <v>60</v>
      </c>
      <c r="H168" s="181">
        <v>0.40816326530612246</v>
      </c>
      <c r="I168" s="147"/>
      <c r="J168" s="147" t="s">
        <v>2559</v>
      </c>
    </row>
    <row r="169" spans="1:43 1130:1320" x14ac:dyDescent="0.25">
      <c r="A169" s="147" t="s">
        <v>175</v>
      </c>
      <c r="B169" s="147" t="s">
        <v>2560</v>
      </c>
      <c r="C169" s="179" t="s">
        <v>594</v>
      </c>
      <c r="D169" s="179" t="s">
        <v>595</v>
      </c>
      <c r="E169" s="179" t="s">
        <v>1799</v>
      </c>
      <c r="F169" s="180"/>
      <c r="G169" s="147"/>
      <c r="H169" s="181"/>
      <c r="I169" s="147"/>
      <c r="J169" s="147" t="s">
        <v>2561</v>
      </c>
    </row>
    <row r="170" spans="1:43 1130:1320" x14ac:dyDescent="0.25">
      <c r="A170" s="147" t="s">
        <v>144</v>
      </c>
      <c r="B170" s="147" t="s">
        <v>2456</v>
      </c>
      <c r="C170" s="179" t="s">
        <v>534</v>
      </c>
      <c r="D170" s="179" t="s">
        <v>535</v>
      </c>
      <c r="E170" s="179" t="s">
        <v>1944</v>
      </c>
      <c r="F170" s="180">
        <v>2.3820000000000001</v>
      </c>
      <c r="G170" s="147">
        <v>18</v>
      </c>
      <c r="H170" s="181">
        <v>0.1111111111111111</v>
      </c>
      <c r="I170" s="147" t="s">
        <v>2457</v>
      </c>
      <c r="J170" s="147" t="s">
        <v>2458</v>
      </c>
    </row>
    <row r="171" spans="1:43 1130:1320" x14ac:dyDescent="0.25">
      <c r="A171" s="147" t="s">
        <v>177</v>
      </c>
      <c r="B171" s="147" t="s">
        <v>2565</v>
      </c>
      <c r="C171" s="179" t="s">
        <v>598</v>
      </c>
      <c r="D171" s="179" t="s">
        <v>599</v>
      </c>
      <c r="E171" s="179" t="s">
        <v>1984</v>
      </c>
      <c r="F171" s="180">
        <v>1.8</v>
      </c>
      <c r="G171" s="147">
        <v>75</v>
      </c>
      <c r="H171" s="181">
        <v>0.21613832853025935</v>
      </c>
      <c r="I171" s="147" t="s">
        <v>2566</v>
      </c>
      <c r="J171" s="147" t="s">
        <v>2567</v>
      </c>
    </row>
    <row r="172" spans="1:43 1130:1320" x14ac:dyDescent="0.25">
      <c r="A172" s="147" t="s">
        <v>41</v>
      </c>
      <c r="B172" s="147" t="s">
        <v>2752</v>
      </c>
      <c r="C172" s="147" t="s">
        <v>1591</v>
      </c>
      <c r="D172" s="147" t="s">
        <v>714</v>
      </c>
      <c r="E172" s="179" t="s">
        <v>2045</v>
      </c>
      <c r="F172" s="180">
        <v>2.335</v>
      </c>
      <c r="G172" s="147">
        <v>67</v>
      </c>
      <c r="H172" s="181">
        <v>0.54032258064516125</v>
      </c>
      <c r="I172" s="147" t="s">
        <v>2378</v>
      </c>
      <c r="J172" s="147" t="s">
        <v>2753</v>
      </c>
    </row>
    <row r="173" spans="1:43 1130:1320" s="88" customFormat="1" x14ac:dyDescent="0.25">
      <c r="A173" s="193" t="s">
        <v>1625</v>
      </c>
      <c r="B173" s="147" t="s">
        <v>2568</v>
      </c>
      <c r="C173" s="202" t="s">
        <v>1614</v>
      </c>
      <c r="D173" s="202" t="s">
        <v>1615</v>
      </c>
      <c r="E173" s="179" t="s">
        <v>1800</v>
      </c>
      <c r="F173" s="180"/>
      <c r="G173" s="147"/>
      <c r="H173" s="181"/>
      <c r="I173" s="147" t="s">
        <v>2387</v>
      </c>
      <c r="J173" s="147" t="s">
        <v>2569</v>
      </c>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QL173" s="220"/>
      <c r="AQM173" s="220"/>
      <c r="AQN173" s="220"/>
      <c r="AQO173" s="220"/>
      <c r="AQP173" s="220"/>
      <c r="AQQ173" s="220"/>
      <c r="AQR173" s="220"/>
      <c r="AQS173" s="220"/>
      <c r="AQT173" s="220"/>
      <c r="AQU173" s="220"/>
      <c r="AQV173" s="220"/>
      <c r="AQW173" s="220"/>
      <c r="AQX173" s="220"/>
      <c r="AQY173" s="220"/>
      <c r="AQZ173" s="220"/>
      <c r="ARA173" s="220"/>
      <c r="ARB173" s="220"/>
      <c r="ARC173" s="220"/>
      <c r="ARD173" s="220"/>
      <c r="ARE173" s="220"/>
      <c r="ARF173" s="220"/>
      <c r="ARG173" s="220"/>
      <c r="ARH173" s="220"/>
      <c r="ARI173" s="220"/>
      <c r="ARJ173" s="220"/>
      <c r="ARK173" s="220"/>
      <c r="ARL173" s="220"/>
      <c r="ARM173" s="220"/>
      <c r="ARN173" s="220"/>
      <c r="ARO173" s="220"/>
      <c r="ARP173" s="220"/>
      <c r="ARQ173" s="220"/>
      <c r="ARR173" s="220"/>
      <c r="ARS173" s="220"/>
      <c r="ART173" s="220"/>
      <c r="ARU173" s="220"/>
      <c r="ARV173" s="220"/>
      <c r="ARW173" s="220"/>
      <c r="ARX173" s="220"/>
      <c r="ARY173" s="220"/>
      <c r="ARZ173" s="220"/>
      <c r="ASA173" s="220"/>
      <c r="ASB173" s="220"/>
      <c r="ASC173" s="220"/>
      <c r="ASD173" s="220"/>
      <c r="ASE173" s="220"/>
      <c r="ASF173" s="220"/>
      <c r="ASG173" s="220"/>
      <c r="ASH173" s="220"/>
      <c r="ASI173" s="220"/>
      <c r="ASJ173" s="220"/>
      <c r="ASK173" s="220"/>
      <c r="ASL173" s="220"/>
      <c r="ASM173" s="220"/>
      <c r="ASN173" s="220"/>
      <c r="ASO173" s="220"/>
      <c r="ASP173" s="220"/>
      <c r="ASQ173" s="220"/>
      <c r="ASR173" s="220"/>
      <c r="ASS173" s="220"/>
      <c r="AST173" s="220"/>
      <c r="ASU173" s="220"/>
      <c r="ASV173" s="220"/>
      <c r="ASW173" s="220"/>
      <c r="ASX173" s="220"/>
      <c r="ASY173" s="220"/>
      <c r="ASZ173" s="220"/>
      <c r="ATA173" s="220"/>
      <c r="ATB173" s="220"/>
      <c r="ATC173" s="220"/>
      <c r="ATD173" s="220"/>
      <c r="ATE173" s="220"/>
      <c r="ATF173" s="220"/>
      <c r="ATG173" s="220"/>
      <c r="ATH173" s="220"/>
      <c r="ATI173" s="220"/>
      <c r="ATJ173" s="220"/>
      <c r="ATK173" s="220"/>
      <c r="ATL173" s="220"/>
      <c r="ATM173" s="220"/>
      <c r="ATN173" s="220"/>
      <c r="ATO173" s="220"/>
      <c r="ATP173" s="220"/>
      <c r="ATQ173" s="220"/>
      <c r="ATR173" s="220"/>
      <c r="ATS173" s="220"/>
      <c r="ATT173" s="220"/>
      <c r="ATU173" s="220"/>
      <c r="ATV173" s="220"/>
      <c r="ATW173" s="220"/>
      <c r="ATX173" s="220"/>
      <c r="ATY173" s="220"/>
      <c r="ATZ173" s="220"/>
      <c r="AUA173" s="220"/>
      <c r="AUB173" s="220"/>
      <c r="AUC173" s="220"/>
      <c r="AUD173" s="220"/>
      <c r="AUE173" s="220"/>
      <c r="AUF173" s="220"/>
      <c r="AUG173" s="220"/>
      <c r="AUH173" s="220"/>
      <c r="AUI173" s="220"/>
      <c r="AUJ173" s="220"/>
      <c r="AUK173" s="220"/>
      <c r="AUL173" s="220"/>
      <c r="AUM173" s="220"/>
      <c r="AUN173" s="220"/>
      <c r="AUO173" s="220"/>
      <c r="AUP173" s="220"/>
      <c r="AUQ173" s="220"/>
      <c r="AUR173" s="220"/>
      <c r="AUS173" s="220"/>
      <c r="AUT173" s="220"/>
      <c r="AUU173" s="220"/>
      <c r="AUV173" s="220"/>
      <c r="AUW173" s="220"/>
      <c r="AUX173" s="220"/>
      <c r="AUY173" s="220"/>
      <c r="AUZ173" s="220"/>
      <c r="AVA173" s="220"/>
      <c r="AVB173" s="220"/>
      <c r="AVC173" s="220"/>
      <c r="AVD173" s="220"/>
      <c r="AVE173" s="220"/>
      <c r="AVF173" s="220"/>
      <c r="AVG173" s="220"/>
      <c r="AVH173" s="220"/>
      <c r="AVI173" s="220"/>
      <c r="AVJ173" s="220"/>
      <c r="AVK173" s="220"/>
      <c r="AVL173" s="220"/>
      <c r="AVM173" s="220"/>
      <c r="AVN173" s="220"/>
      <c r="AVO173" s="220"/>
      <c r="AVP173" s="220"/>
      <c r="AVQ173" s="220"/>
      <c r="AVR173" s="220"/>
      <c r="AVS173" s="220"/>
      <c r="AVT173" s="220"/>
      <c r="AVU173" s="220"/>
      <c r="AVV173" s="220"/>
      <c r="AVW173" s="220"/>
      <c r="AVX173" s="220"/>
      <c r="AVY173" s="220"/>
      <c r="AVZ173" s="220"/>
      <c r="AWA173" s="220"/>
      <c r="AWB173" s="220"/>
      <c r="AWC173" s="220"/>
      <c r="AWD173" s="220"/>
      <c r="AWE173" s="220"/>
      <c r="AWF173" s="220"/>
      <c r="AWG173" s="220"/>
      <c r="AWH173" s="220"/>
      <c r="AWI173" s="220"/>
      <c r="AWJ173" s="220"/>
      <c r="AWK173" s="220"/>
      <c r="AWL173" s="220"/>
      <c r="AWM173" s="220"/>
      <c r="AWN173" s="220"/>
      <c r="AWO173" s="220"/>
      <c r="AWP173" s="220"/>
      <c r="AWQ173" s="220"/>
      <c r="AWR173" s="220"/>
      <c r="AWS173" s="220"/>
      <c r="AWT173" s="220"/>
      <c r="AWU173" s="220"/>
      <c r="AWV173" s="220"/>
      <c r="AWW173" s="220"/>
      <c r="AWX173" s="220"/>
      <c r="AWY173" s="220"/>
      <c r="AWZ173" s="220"/>
      <c r="AXA173" s="220"/>
      <c r="AXB173" s="220"/>
      <c r="AXC173" s="220"/>
      <c r="AXD173" s="220"/>
      <c r="AXE173" s="220"/>
      <c r="AXF173" s="220"/>
      <c r="AXG173" s="220"/>
      <c r="AXH173" s="220"/>
      <c r="AXI173" s="220"/>
      <c r="AXJ173" s="220"/>
      <c r="AXK173" s="220"/>
      <c r="AXL173" s="220"/>
      <c r="AXM173" s="220"/>
      <c r="AXN173" s="220"/>
      <c r="AXO173" s="220"/>
      <c r="AXP173" s="220"/>
      <c r="AXQ173" s="220"/>
      <c r="AXR173" s="220"/>
      <c r="AXS173" s="220"/>
      <c r="AXT173" s="220"/>
    </row>
    <row r="174" spans="1:43 1130:1320" s="88" customFormat="1" x14ac:dyDescent="0.25">
      <c r="A174" s="147" t="s">
        <v>248</v>
      </c>
      <c r="B174" s="147" t="s">
        <v>2795</v>
      </c>
      <c r="C174" s="179" t="s">
        <v>743</v>
      </c>
      <c r="D174" s="179" t="s">
        <v>744</v>
      </c>
      <c r="E174" s="179" t="s">
        <v>2057</v>
      </c>
      <c r="F174" s="180">
        <v>2.3119999999999998</v>
      </c>
      <c r="G174" s="147">
        <v>19</v>
      </c>
      <c r="H174" s="181">
        <v>0.22352941176470589</v>
      </c>
      <c r="I174" s="147"/>
      <c r="J174" s="147" t="s">
        <v>2796</v>
      </c>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QL174" s="220"/>
      <c r="AQM174" s="220"/>
      <c r="AQN174" s="220"/>
      <c r="AQO174" s="220"/>
      <c r="AQP174" s="220"/>
      <c r="AQQ174" s="220"/>
      <c r="AQR174" s="220"/>
      <c r="AQS174" s="220"/>
      <c r="AQT174" s="220"/>
      <c r="AQU174" s="220"/>
      <c r="AQV174" s="220"/>
      <c r="AQW174" s="220"/>
      <c r="AQX174" s="220"/>
      <c r="AQY174" s="220"/>
      <c r="AQZ174" s="220"/>
      <c r="ARA174" s="220"/>
      <c r="ARB174" s="220"/>
      <c r="ARC174" s="220"/>
      <c r="ARD174" s="220"/>
      <c r="ARE174" s="220"/>
      <c r="ARF174" s="220"/>
      <c r="ARG174" s="220"/>
      <c r="ARH174" s="220"/>
      <c r="ARI174" s="220"/>
      <c r="ARJ174" s="220"/>
      <c r="ARK174" s="220"/>
      <c r="ARL174" s="220"/>
      <c r="ARM174" s="220"/>
      <c r="ARN174" s="220"/>
      <c r="ARO174" s="220"/>
      <c r="ARP174" s="220"/>
      <c r="ARQ174" s="220"/>
      <c r="ARR174" s="220"/>
      <c r="ARS174" s="220"/>
      <c r="ART174" s="220"/>
      <c r="ARU174" s="220"/>
      <c r="ARV174" s="220"/>
      <c r="ARW174" s="220"/>
      <c r="ARX174" s="220"/>
      <c r="ARY174" s="220"/>
      <c r="ARZ174" s="220"/>
      <c r="ASA174" s="220"/>
      <c r="ASB174" s="220"/>
      <c r="ASC174" s="220"/>
      <c r="ASD174" s="220"/>
      <c r="ASE174" s="220"/>
      <c r="ASF174" s="220"/>
      <c r="ASG174" s="220"/>
      <c r="ASH174" s="220"/>
      <c r="ASI174" s="220"/>
      <c r="ASJ174" s="220"/>
      <c r="ASK174" s="220"/>
      <c r="ASL174" s="220"/>
      <c r="ASM174" s="220"/>
      <c r="ASN174" s="220"/>
      <c r="ASO174" s="220"/>
      <c r="ASP174" s="220"/>
      <c r="ASQ174" s="220"/>
      <c r="ASR174" s="220"/>
      <c r="ASS174" s="220"/>
      <c r="AST174" s="220"/>
      <c r="ASU174" s="220"/>
      <c r="ASV174" s="220"/>
      <c r="ASW174" s="220"/>
      <c r="ASX174" s="220"/>
      <c r="ASY174" s="220"/>
      <c r="ASZ174" s="220"/>
      <c r="ATA174" s="220"/>
      <c r="ATB174" s="220"/>
      <c r="ATC174" s="220"/>
      <c r="ATD174" s="220"/>
      <c r="ATE174" s="220"/>
      <c r="ATF174" s="220"/>
      <c r="ATG174" s="220"/>
      <c r="ATH174" s="220"/>
      <c r="ATI174" s="220"/>
      <c r="ATJ174" s="220"/>
      <c r="ATK174" s="220"/>
      <c r="ATL174" s="220"/>
      <c r="ATM174" s="220"/>
      <c r="ATN174" s="220"/>
      <c r="ATO174" s="220"/>
      <c r="ATP174" s="220"/>
      <c r="ATQ174" s="220"/>
      <c r="ATR174" s="220"/>
      <c r="ATS174" s="220"/>
      <c r="ATT174" s="220"/>
      <c r="ATU174" s="220"/>
      <c r="ATV174" s="220"/>
      <c r="ATW174" s="220"/>
      <c r="ATX174" s="220"/>
      <c r="ATY174" s="220"/>
      <c r="ATZ174" s="220"/>
      <c r="AUA174" s="220"/>
      <c r="AUB174" s="220"/>
      <c r="AUC174" s="220"/>
      <c r="AUD174" s="220"/>
      <c r="AUE174" s="220"/>
      <c r="AUF174" s="220"/>
      <c r="AUG174" s="220"/>
      <c r="AUH174" s="220"/>
      <c r="AUI174" s="220"/>
      <c r="AUJ174" s="220"/>
      <c r="AUK174" s="220"/>
      <c r="AUL174" s="220"/>
      <c r="AUM174" s="220"/>
      <c r="AUN174" s="220"/>
      <c r="AUO174" s="220"/>
      <c r="AUP174" s="220"/>
      <c r="AUQ174" s="220"/>
      <c r="AUR174" s="220"/>
      <c r="AUS174" s="220"/>
      <c r="AUT174" s="220"/>
      <c r="AUU174" s="220"/>
      <c r="AUV174" s="220"/>
      <c r="AUW174" s="220"/>
      <c r="AUX174" s="220"/>
      <c r="AUY174" s="220"/>
      <c r="AUZ174" s="220"/>
      <c r="AVA174" s="220"/>
      <c r="AVB174" s="220"/>
      <c r="AVC174" s="220"/>
      <c r="AVD174" s="220"/>
      <c r="AVE174" s="220"/>
      <c r="AVF174" s="220"/>
      <c r="AVG174" s="220"/>
      <c r="AVH174" s="220"/>
      <c r="AVI174" s="220"/>
      <c r="AVJ174" s="220"/>
      <c r="AVK174" s="220"/>
      <c r="AVL174" s="220"/>
      <c r="AVM174" s="220"/>
      <c r="AVN174" s="220"/>
      <c r="AVO174" s="220"/>
      <c r="AVP174" s="220"/>
      <c r="AVQ174" s="220"/>
      <c r="AVR174" s="220"/>
      <c r="AVS174" s="220"/>
      <c r="AVT174" s="220"/>
      <c r="AVU174" s="220"/>
      <c r="AVV174" s="220"/>
      <c r="AVW174" s="220"/>
      <c r="AVX174" s="220"/>
      <c r="AVY174" s="220"/>
      <c r="AVZ174" s="220"/>
      <c r="AWA174" s="220"/>
      <c r="AWB174" s="220"/>
      <c r="AWC174" s="220"/>
      <c r="AWD174" s="220"/>
      <c r="AWE174" s="220"/>
      <c r="AWF174" s="220"/>
      <c r="AWG174" s="220"/>
      <c r="AWH174" s="220"/>
      <c r="AWI174" s="220"/>
      <c r="AWJ174" s="220"/>
      <c r="AWK174" s="220"/>
      <c r="AWL174" s="220"/>
      <c r="AWM174" s="220"/>
      <c r="AWN174" s="220"/>
      <c r="AWO174" s="220"/>
      <c r="AWP174" s="220"/>
      <c r="AWQ174" s="220"/>
      <c r="AWR174" s="220"/>
      <c r="AWS174" s="220"/>
      <c r="AWT174" s="220"/>
      <c r="AWU174" s="220"/>
      <c r="AWV174" s="220"/>
      <c r="AWW174" s="220"/>
      <c r="AWX174" s="220"/>
      <c r="AWY174" s="220"/>
      <c r="AWZ174" s="220"/>
      <c r="AXA174" s="220"/>
      <c r="AXB174" s="220"/>
      <c r="AXC174" s="220"/>
      <c r="AXD174" s="220"/>
      <c r="AXE174" s="220"/>
      <c r="AXF174" s="220"/>
      <c r="AXG174" s="220"/>
      <c r="AXH174" s="220"/>
      <c r="AXI174" s="220"/>
      <c r="AXJ174" s="220"/>
      <c r="AXK174" s="220"/>
      <c r="AXL174" s="220"/>
      <c r="AXM174" s="220"/>
      <c r="AXN174" s="220"/>
      <c r="AXO174" s="220"/>
      <c r="AXP174" s="220"/>
      <c r="AXQ174" s="220"/>
      <c r="AXR174" s="220"/>
      <c r="AXS174" s="220"/>
      <c r="AXT174" s="220"/>
    </row>
    <row r="175" spans="1:43 1130:1320" x14ac:dyDescent="0.25">
      <c r="A175" s="213" t="s">
        <v>179</v>
      </c>
      <c r="B175" s="147" t="s">
        <v>2573</v>
      </c>
      <c r="C175" s="179" t="s">
        <v>602</v>
      </c>
      <c r="D175" s="179" t="s">
        <v>603</v>
      </c>
      <c r="E175" s="179" t="s">
        <v>1986</v>
      </c>
      <c r="F175" s="180"/>
      <c r="G175" s="147"/>
      <c r="H175" s="181"/>
      <c r="I175" s="147" t="s">
        <v>2574</v>
      </c>
      <c r="J175" s="147" t="s">
        <v>2575</v>
      </c>
    </row>
    <row r="176" spans="1:43 1130:1320" x14ac:dyDescent="0.25">
      <c r="A176" s="147" t="s">
        <v>181</v>
      </c>
      <c r="B176" s="147" t="s">
        <v>2576</v>
      </c>
      <c r="C176" s="179" t="s">
        <v>604</v>
      </c>
      <c r="D176" s="179" t="s">
        <v>605</v>
      </c>
      <c r="E176" s="179" t="s">
        <v>1801</v>
      </c>
      <c r="F176" s="180"/>
      <c r="G176" s="147"/>
      <c r="H176" s="181"/>
      <c r="I176" s="147"/>
      <c r="J176" s="147" t="s">
        <v>2577</v>
      </c>
    </row>
    <row r="177" spans="1:43 1130:1320" x14ac:dyDescent="0.25">
      <c r="A177" s="147" t="s">
        <v>182</v>
      </c>
      <c r="B177" s="147" t="s">
        <v>2578</v>
      </c>
      <c r="C177" s="179" t="s">
        <v>606</v>
      </c>
      <c r="D177" s="179" t="s">
        <v>607</v>
      </c>
      <c r="E177" s="179" t="s">
        <v>1987</v>
      </c>
      <c r="F177" s="180">
        <v>0.81100000000000005</v>
      </c>
      <c r="G177" s="147">
        <v>77</v>
      </c>
      <c r="H177" s="181">
        <v>0.52380952380952384</v>
      </c>
      <c r="I177" s="147"/>
      <c r="J177" s="147" t="s">
        <v>2579</v>
      </c>
    </row>
    <row r="178" spans="1:43 1130:1320" x14ac:dyDescent="0.25">
      <c r="A178" s="147" t="s">
        <v>183</v>
      </c>
      <c r="B178" s="147" t="s">
        <v>2580</v>
      </c>
      <c r="C178" s="179" t="s">
        <v>608</v>
      </c>
      <c r="D178" s="179" t="s">
        <v>609</v>
      </c>
      <c r="E178" s="179" t="s">
        <v>1988</v>
      </c>
      <c r="F178" s="180"/>
      <c r="G178" s="147"/>
      <c r="H178" s="181"/>
      <c r="I178" s="147"/>
      <c r="J178" s="147" t="s">
        <v>2581</v>
      </c>
    </row>
    <row r="179" spans="1:43 1130:1320" x14ac:dyDescent="0.25">
      <c r="A179" s="147" t="s">
        <v>184</v>
      </c>
      <c r="B179" s="147" t="s">
        <v>2582</v>
      </c>
      <c r="C179" s="179" t="s">
        <v>610</v>
      </c>
      <c r="D179" s="179" t="s">
        <v>611</v>
      </c>
      <c r="E179" s="179" t="s">
        <v>1989</v>
      </c>
      <c r="F179" s="180">
        <v>1.224</v>
      </c>
      <c r="G179" s="147">
        <v>47</v>
      </c>
      <c r="H179" s="181">
        <v>0.31972789115646261</v>
      </c>
      <c r="I179" s="147"/>
      <c r="J179" s="147" t="s">
        <v>2583</v>
      </c>
    </row>
    <row r="180" spans="1:43 1130:1320" x14ac:dyDescent="0.25">
      <c r="A180" s="147" t="s">
        <v>185</v>
      </c>
      <c r="B180" s="147" t="s">
        <v>2584</v>
      </c>
      <c r="C180" s="179" t="s">
        <v>612</v>
      </c>
      <c r="D180" s="179" t="s">
        <v>613</v>
      </c>
      <c r="E180" s="179" t="s">
        <v>1990</v>
      </c>
      <c r="F180" s="180"/>
      <c r="G180" s="147"/>
      <c r="H180" s="181"/>
      <c r="I180" s="147" t="s">
        <v>2585</v>
      </c>
      <c r="J180" s="147" t="s">
        <v>2586</v>
      </c>
    </row>
    <row r="181" spans="1:43 1130:1320" x14ac:dyDescent="0.25">
      <c r="A181" s="147" t="s">
        <v>186</v>
      </c>
      <c r="B181" s="147" t="s">
        <v>2587</v>
      </c>
      <c r="C181" s="179" t="s">
        <v>614</v>
      </c>
      <c r="D181" s="179" t="s">
        <v>615</v>
      </c>
      <c r="E181" s="179" t="s">
        <v>1991</v>
      </c>
      <c r="F181" s="180">
        <v>0.90900000000000003</v>
      </c>
      <c r="G181" s="147">
        <v>3</v>
      </c>
      <c r="H181" s="181">
        <v>0.14285714285714285</v>
      </c>
      <c r="I181" s="147"/>
      <c r="J181" s="147" t="s">
        <v>2588</v>
      </c>
    </row>
    <row r="182" spans="1:43 1130:1320" x14ac:dyDescent="0.25">
      <c r="A182" s="207" t="s">
        <v>1713</v>
      </c>
      <c r="B182" s="147" t="s">
        <v>2245</v>
      </c>
      <c r="C182" s="207" t="s">
        <v>1733</v>
      </c>
      <c r="D182" s="207" t="s">
        <v>1734</v>
      </c>
      <c r="E182" s="179" t="s">
        <v>1872</v>
      </c>
      <c r="F182" s="180">
        <v>2.2879999999999998</v>
      </c>
      <c r="G182" s="147">
        <v>32</v>
      </c>
      <c r="H182" s="181">
        <v>0.66666666666666663</v>
      </c>
      <c r="I182" s="147" t="s">
        <v>2246</v>
      </c>
      <c r="J182" s="147" t="s">
        <v>2247</v>
      </c>
    </row>
    <row r="183" spans="1:43 1130:1320" s="88" customFormat="1" x14ac:dyDescent="0.25">
      <c r="A183" s="207" t="s">
        <v>1715</v>
      </c>
      <c r="B183" s="147" t="s">
        <v>2259</v>
      </c>
      <c r="C183" s="207" t="s">
        <v>1745</v>
      </c>
      <c r="D183" s="207" t="s">
        <v>1746</v>
      </c>
      <c r="E183" s="179" t="s">
        <v>1876</v>
      </c>
      <c r="F183" s="180">
        <v>2.2770000000000001</v>
      </c>
      <c r="G183" s="147">
        <v>62</v>
      </c>
      <c r="H183" s="181">
        <v>0.29383886255924169</v>
      </c>
      <c r="I183" s="147" t="s">
        <v>2246</v>
      </c>
      <c r="J183" s="147" t="s">
        <v>2260</v>
      </c>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QL183" s="220"/>
      <c r="AQM183" s="220"/>
      <c r="AQN183" s="220"/>
      <c r="AQO183" s="220"/>
      <c r="AQP183" s="220"/>
      <c r="AQQ183" s="220"/>
      <c r="AQR183" s="220"/>
      <c r="AQS183" s="220"/>
      <c r="AQT183" s="220"/>
      <c r="AQU183" s="220"/>
      <c r="AQV183" s="220"/>
      <c r="AQW183" s="220"/>
      <c r="AQX183" s="220"/>
      <c r="AQY183" s="220"/>
      <c r="AQZ183" s="220"/>
      <c r="ARA183" s="220"/>
      <c r="ARB183" s="220"/>
      <c r="ARC183" s="220"/>
      <c r="ARD183" s="220"/>
      <c r="ARE183" s="220"/>
      <c r="ARF183" s="220"/>
      <c r="ARG183" s="220"/>
      <c r="ARH183" s="220"/>
      <c r="ARI183" s="220"/>
      <c r="ARJ183" s="220"/>
      <c r="ARK183" s="220"/>
      <c r="ARL183" s="220"/>
      <c r="ARM183" s="220"/>
      <c r="ARN183" s="220"/>
      <c r="ARO183" s="220"/>
      <c r="ARP183" s="220"/>
      <c r="ARQ183" s="220"/>
      <c r="ARR183" s="220"/>
      <c r="ARS183" s="220"/>
      <c r="ART183" s="220"/>
      <c r="ARU183" s="220"/>
      <c r="ARV183" s="220"/>
      <c r="ARW183" s="220"/>
      <c r="ARX183" s="220"/>
      <c r="ARY183" s="220"/>
      <c r="ARZ183" s="220"/>
      <c r="ASA183" s="220"/>
      <c r="ASB183" s="220"/>
      <c r="ASC183" s="220"/>
      <c r="ASD183" s="220"/>
      <c r="ASE183" s="220"/>
      <c r="ASF183" s="220"/>
      <c r="ASG183" s="220"/>
      <c r="ASH183" s="220"/>
      <c r="ASI183" s="220"/>
      <c r="ASJ183" s="220"/>
      <c r="ASK183" s="220"/>
      <c r="ASL183" s="220"/>
      <c r="ASM183" s="220"/>
      <c r="ASN183" s="220"/>
      <c r="ASO183" s="220"/>
      <c r="ASP183" s="220"/>
      <c r="ASQ183" s="220"/>
      <c r="ASR183" s="220"/>
      <c r="ASS183" s="220"/>
      <c r="AST183" s="220"/>
      <c r="ASU183" s="220"/>
      <c r="ASV183" s="220"/>
      <c r="ASW183" s="220"/>
      <c r="ASX183" s="220"/>
      <c r="ASY183" s="220"/>
      <c r="ASZ183" s="220"/>
      <c r="ATA183" s="220"/>
      <c r="ATB183" s="220"/>
      <c r="ATC183" s="220"/>
      <c r="ATD183" s="220"/>
      <c r="ATE183" s="220"/>
      <c r="ATF183" s="220"/>
      <c r="ATG183" s="220"/>
      <c r="ATH183" s="220"/>
      <c r="ATI183" s="220"/>
      <c r="ATJ183" s="220"/>
      <c r="ATK183" s="220"/>
      <c r="ATL183" s="220"/>
      <c r="ATM183" s="220"/>
      <c r="ATN183" s="220"/>
      <c r="ATO183" s="220"/>
      <c r="ATP183" s="220"/>
      <c r="ATQ183" s="220"/>
      <c r="ATR183" s="220"/>
      <c r="ATS183" s="220"/>
      <c r="ATT183" s="220"/>
      <c r="ATU183" s="220"/>
      <c r="ATV183" s="220"/>
      <c r="ATW183" s="220"/>
      <c r="ATX183" s="220"/>
      <c r="ATY183" s="220"/>
      <c r="ATZ183" s="220"/>
      <c r="AUA183" s="220"/>
      <c r="AUB183" s="220"/>
      <c r="AUC183" s="220"/>
      <c r="AUD183" s="220"/>
      <c r="AUE183" s="220"/>
      <c r="AUF183" s="220"/>
      <c r="AUG183" s="220"/>
      <c r="AUH183" s="220"/>
      <c r="AUI183" s="220"/>
      <c r="AUJ183" s="220"/>
      <c r="AUK183" s="220"/>
      <c r="AUL183" s="220"/>
      <c r="AUM183" s="220"/>
      <c r="AUN183" s="220"/>
      <c r="AUO183" s="220"/>
      <c r="AUP183" s="220"/>
      <c r="AUQ183" s="220"/>
      <c r="AUR183" s="220"/>
      <c r="AUS183" s="220"/>
      <c r="AUT183" s="220"/>
      <c r="AUU183" s="220"/>
      <c r="AUV183" s="220"/>
      <c r="AUW183" s="220"/>
      <c r="AUX183" s="220"/>
      <c r="AUY183" s="220"/>
      <c r="AUZ183" s="220"/>
      <c r="AVA183" s="220"/>
      <c r="AVB183" s="220"/>
      <c r="AVC183" s="220"/>
      <c r="AVD183" s="220"/>
      <c r="AVE183" s="220"/>
      <c r="AVF183" s="220"/>
      <c r="AVG183" s="220"/>
      <c r="AVH183" s="220"/>
      <c r="AVI183" s="220"/>
      <c r="AVJ183" s="220"/>
      <c r="AVK183" s="220"/>
      <c r="AVL183" s="220"/>
      <c r="AVM183" s="220"/>
      <c r="AVN183" s="220"/>
      <c r="AVO183" s="220"/>
      <c r="AVP183" s="220"/>
      <c r="AVQ183" s="220"/>
      <c r="AVR183" s="220"/>
      <c r="AVS183" s="220"/>
      <c r="AVT183" s="220"/>
      <c r="AVU183" s="220"/>
      <c r="AVV183" s="220"/>
      <c r="AVW183" s="220"/>
      <c r="AVX183" s="220"/>
      <c r="AVY183" s="220"/>
      <c r="AVZ183" s="220"/>
      <c r="AWA183" s="220"/>
      <c r="AWB183" s="220"/>
      <c r="AWC183" s="220"/>
      <c r="AWD183" s="220"/>
      <c r="AWE183" s="220"/>
      <c r="AWF183" s="220"/>
      <c r="AWG183" s="220"/>
      <c r="AWH183" s="220"/>
      <c r="AWI183" s="220"/>
      <c r="AWJ183" s="220"/>
      <c r="AWK183" s="220"/>
      <c r="AWL183" s="220"/>
      <c r="AWM183" s="220"/>
      <c r="AWN183" s="220"/>
      <c r="AWO183" s="220"/>
      <c r="AWP183" s="220"/>
      <c r="AWQ183" s="220"/>
      <c r="AWR183" s="220"/>
      <c r="AWS183" s="220"/>
      <c r="AWT183" s="220"/>
      <c r="AWU183" s="220"/>
      <c r="AWV183" s="220"/>
      <c r="AWW183" s="220"/>
      <c r="AWX183" s="220"/>
      <c r="AWY183" s="220"/>
      <c r="AWZ183" s="220"/>
      <c r="AXA183" s="220"/>
      <c r="AXB183" s="220"/>
      <c r="AXC183" s="220"/>
      <c r="AXD183" s="220"/>
      <c r="AXE183" s="220"/>
      <c r="AXF183" s="220"/>
      <c r="AXG183" s="220"/>
      <c r="AXH183" s="220"/>
      <c r="AXI183" s="220"/>
      <c r="AXJ183" s="220"/>
      <c r="AXK183" s="220"/>
      <c r="AXL183" s="220"/>
      <c r="AXM183" s="220"/>
      <c r="AXN183" s="220"/>
      <c r="AXO183" s="220"/>
      <c r="AXP183" s="220"/>
      <c r="AXQ183" s="220"/>
      <c r="AXR183" s="220"/>
      <c r="AXS183" s="220"/>
      <c r="AXT183" s="220"/>
    </row>
    <row r="184" spans="1:43 1130:1320" x14ac:dyDescent="0.25">
      <c r="A184" s="147" t="s">
        <v>119</v>
      </c>
      <c r="B184" s="147" t="s">
        <v>2389</v>
      </c>
      <c r="C184" s="179" t="s">
        <v>486</v>
      </c>
      <c r="D184" s="179" t="s">
        <v>487</v>
      </c>
      <c r="E184" s="179" t="s">
        <v>1921</v>
      </c>
      <c r="F184" s="180">
        <v>2.2320000000000002</v>
      </c>
      <c r="G184" s="147">
        <v>8</v>
      </c>
      <c r="H184" s="181">
        <v>0.125</v>
      </c>
      <c r="I184" s="147" t="s">
        <v>2390</v>
      </c>
      <c r="J184" s="147" t="s">
        <v>2391</v>
      </c>
    </row>
    <row r="185" spans="1:43 1130:1320" x14ac:dyDescent="0.25">
      <c r="A185" s="147" t="s">
        <v>58</v>
      </c>
      <c r="B185" s="147" t="s">
        <v>2169</v>
      </c>
      <c r="C185" s="179" t="s">
        <v>284</v>
      </c>
      <c r="D185" s="179" t="s">
        <v>283</v>
      </c>
      <c r="E185" s="179" t="s">
        <v>1849</v>
      </c>
      <c r="F185" s="180">
        <v>2.2000000000000002</v>
      </c>
      <c r="G185" s="147">
        <v>45</v>
      </c>
      <c r="H185" s="181">
        <v>0.625</v>
      </c>
      <c r="I185" s="147" t="s">
        <v>2170</v>
      </c>
      <c r="J185" s="147" t="s">
        <v>2171</v>
      </c>
    </row>
    <row r="186" spans="1:43 1130:1320" x14ac:dyDescent="0.25">
      <c r="A186" s="147" t="s">
        <v>189</v>
      </c>
      <c r="B186" s="147" t="s">
        <v>2600</v>
      </c>
      <c r="C186" s="179" t="s">
        <v>623</v>
      </c>
      <c r="D186" s="179" t="s">
        <v>624</v>
      </c>
      <c r="E186" s="179" t="s">
        <v>1996</v>
      </c>
      <c r="F186" s="180">
        <v>1</v>
      </c>
      <c r="G186" s="147">
        <v>46</v>
      </c>
      <c r="H186" s="181">
        <v>0.65714285714285714</v>
      </c>
      <c r="I186" s="147" t="s">
        <v>2601</v>
      </c>
      <c r="J186" s="147" t="s">
        <v>2602</v>
      </c>
    </row>
    <row r="187" spans="1:43 1130:1320" x14ac:dyDescent="0.25">
      <c r="A187" s="147" t="s">
        <v>1438</v>
      </c>
      <c r="B187" s="147" t="s">
        <v>2883</v>
      </c>
      <c r="C187" s="179" t="s">
        <v>800</v>
      </c>
      <c r="D187" s="179" t="s">
        <v>799</v>
      </c>
      <c r="E187" s="179" t="s">
        <v>2082</v>
      </c>
      <c r="F187" s="180">
        <v>2.0819999999999999</v>
      </c>
      <c r="G187" s="147">
        <v>203</v>
      </c>
      <c r="H187" s="181">
        <v>0.70979020979020979</v>
      </c>
      <c r="I187" s="147" t="s">
        <v>2884</v>
      </c>
      <c r="J187" s="147" t="s">
        <v>2885</v>
      </c>
    </row>
    <row r="188" spans="1:43 1130:1320" s="88" customFormat="1" x14ac:dyDescent="0.25">
      <c r="A188" s="147" t="s">
        <v>190</v>
      </c>
      <c r="B188" s="147" t="s">
        <v>2605</v>
      </c>
      <c r="C188" s="179" t="s">
        <v>625</v>
      </c>
      <c r="D188" s="179" t="s">
        <v>626</v>
      </c>
      <c r="E188" s="179" t="s">
        <v>1998</v>
      </c>
      <c r="F188" s="180">
        <v>2.444</v>
      </c>
      <c r="G188" s="147">
        <v>21</v>
      </c>
      <c r="H188" s="181">
        <v>0.3</v>
      </c>
      <c r="I188" s="147" t="s">
        <v>2606</v>
      </c>
      <c r="J188" s="147" t="s">
        <v>2607</v>
      </c>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QL188" s="220"/>
      <c r="AQM188" s="220"/>
      <c r="AQN188" s="220"/>
      <c r="AQO188" s="220"/>
      <c r="AQP188" s="220"/>
      <c r="AQQ188" s="220"/>
      <c r="AQR188" s="220"/>
      <c r="AQS188" s="220"/>
      <c r="AQT188" s="220"/>
      <c r="AQU188" s="220"/>
      <c r="AQV188" s="220"/>
      <c r="AQW188" s="220"/>
      <c r="AQX188" s="220"/>
      <c r="AQY188" s="220"/>
      <c r="AQZ188" s="220"/>
      <c r="ARA188" s="220"/>
      <c r="ARB188" s="220"/>
      <c r="ARC188" s="220"/>
      <c r="ARD188" s="220"/>
      <c r="ARE188" s="220"/>
      <c r="ARF188" s="220"/>
      <c r="ARG188" s="220"/>
      <c r="ARH188" s="220"/>
      <c r="ARI188" s="220"/>
      <c r="ARJ188" s="220"/>
      <c r="ARK188" s="220"/>
      <c r="ARL188" s="220"/>
      <c r="ARM188" s="220"/>
      <c r="ARN188" s="220"/>
      <c r="ARO188" s="220"/>
      <c r="ARP188" s="220"/>
      <c r="ARQ188" s="220"/>
      <c r="ARR188" s="220"/>
      <c r="ARS188" s="220"/>
      <c r="ART188" s="220"/>
      <c r="ARU188" s="220"/>
      <c r="ARV188" s="220"/>
      <c r="ARW188" s="220"/>
      <c r="ARX188" s="220"/>
      <c r="ARY188" s="220"/>
      <c r="ARZ188" s="220"/>
      <c r="ASA188" s="220"/>
      <c r="ASB188" s="220"/>
      <c r="ASC188" s="220"/>
      <c r="ASD188" s="220"/>
      <c r="ASE188" s="220"/>
      <c r="ASF188" s="220"/>
      <c r="ASG188" s="220"/>
      <c r="ASH188" s="220"/>
      <c r="ASI188" s="220"/>
      <c r="ASJ188" s="220"/>
      <c r="ASK188" s="220"/>
      <c r="ASL188" s="220"/>
      <c r="ASM188" s="220"/>
      <c r="ASN188" s="220"/>
      <c r="ASO188" s="220"/>
      <c r="ASP188" s="220"/>
      <c r="ASQ188" s="220"/>
      <c r="ASR188" s="220"/>
      <c r="ASS188" s="220"/>
      <c r="AST188" s="220"/>
      <c r="ASU188" s="220"/>
      <c r="ASV188" s="220"/>
      <c r="ASW188" s="220"/>
      <c r="ASX188" s="220"/>
      <c r="ASY188" s="220"/>
      <c r="ASZ188" s="220"/>
      <c r="ATA188" s="220"/>
      <c r="ATB188" s="220"/>
      <c r="ATC188" s="220"/>
      <c r="ATD188" s="220"/>
      <c r="ATE188" s="220"/>
      <c r="ATF188" s="220"/>
      <c r="ATG188" s="220"/>
      <c r="ATH188" s="220"/>
      <c r="ATI188" s="220"/>
      <c r="ATJ188" s="220"/>
      <c r="ATK188" s="220"/>
      <c r="ATL188" s="220"/>
      <c r="ATM188" s="220"/>
      <c r="ATN188" s="220"/>
      <c r="ATO188" s="220"/>
      <c r="ATP188" s="220"/>
      <c r="ATQ188" s="220"/>
      <c r="ATR188" s="220"/>
      <c r="ATS188" s="220"/>
      <c r="ATT188" s="220"/>
      <c r="ATU188" s="220"/>
      <c r="ATV188" s="220"/>
      <c r="ATW188" s="220"/>
      <c r="ATX188" s="220"/>
      <c r="ATY188" s="220"/>
      <c r="ATZ188" s="220"/>
      <c r="AUA188" s="220"/>
      <c r="AUB188" s="220"/>
      <c r="AUC188" s="220"/>
      <c r="AUD188" s="220"/>
      <c r="AUE188" s="220"/>
      <c r="AUF188" s="220"/>
      <c r="AUG188" s="220"/>
      <c r="AUH188" s="220"/>
      <c r="AUI188" s="220"/>
      <c r="AUJ188" s="220"/>
      <c r="AUK188" s="220"/>
      <c r="AUL188" s="220"/>
      <c r="AUM188" s="220"/>
      <c r="AUN188" s="220"/>
      <c r="AUO188" s="220"/>
      <c r="AUP188" s="220"/>
      <c r="AUQ188" s="220"/>
      <c r="AUR188" s="220"/>
      <c r="AUS188" s="220"/>
      <c r="AUT188" s="220"/>
      <c r="AUU188" s="220"/>
      <c r="AUV188" s="220"/>
      <c r="AUW188" s="220"/>
      <c r="AUX188" s="220"/>
      <c r="AUY188" s="220"/>
      <c r="AUZ188" s="220"/>
      <c r="AVA188" s="220"/>
      <c r="AVB188" s="220"/>
      <c r="AVC188" s="220"/>
      <c r="AVD188" s="220"/>
      <c r="AVE188" s="220"/>
      <c r="AVF188" s="220"/>
      <c r="AVG188" s="220"/>
      <c r="AVH188" s="220"/>
      <c r="AVI188" s="220"/>
      <c r="AVJ188" s="220"/>
      <c r="AVK188" s="220"/>
      <c r="AVL188" s="220"/>
      <c r="AVM188" s="220"/>
      <c r="AVN188" s="220"/>
      <c r="AVO188" s="220"/>
      <c r="AVP188" s="220"/>
      <c r="AVQ188" s="220"/>
      <c r="AVR188" s="220"/>
      <c r="AVS188" s="220"/>
      <c r="AVT188" s="220"/>
      <c r="AVU188" s="220"/>
      <c r="AVV188" s="220"/>
      <c r="AVW188" s="220"/>
      <c r="AVX188" s="220"/>
      <c r="AVY188" s="220"/>
      <c r="AVZ188" s="220"/>
      <c r="AWA188" s="220"/>
      <c r="AWB188" s="220"/>
      <c r="AWC188" s="220"/>
      <c r="AWD188" s="220"/>
      <c r="AWE188" s="220"/>
      <c r="AWF188" s="220"/>
      <c r="AWG188" s="220"/>
      <c r="AWH188" s="220"/>
      <c r="AWI188" s="220"/>
      <c r="AWJ188" s="220"/>
      <c r="AWK188" s="220"/>
      <c r="AWL188" s="220"/>
      <c r="AWM188" s="220"/>
      <c r="AWN188" s="220"/>
      <c r="AWO188" s="220"/>
      <c r="AWP188" s="220"/>
      <c r="AWQ188" s="220"/>
      <c r="AWR188" s="220"/>
      <c r="AWS188" s="220"/>
      <c r="AWT188" s="220"/>
      <c r="AWU188" s="220"/>
      <c r="AWV188" s="220"/>
      <c r="AWW188" s="220"/>
      <c r="AWX188" s="220"/>
      <c r="AWY188" s="220"/>
      <c r="AWZ188" s="220"/>
      <c r="AXA188" s="220"/>
      <c r="AXB188" s="220"/>
      <c r="AXC188" s="220"/>
      <c r="AXD188" s="220"/>
      <c r="AXE188" s="220"/>
      <c r="AXF188" s="220"/>
      <c r="AXG188" s="220"/>
      <c r="AXH188" s="220"/>
      <c r="AXI188" s="220"/>
      <c r="AXJ188" s="220"/>
      <c r="AXK188" s="220"/>
      <c r="AXL188" s="220"/>
      <c r="AXM188" s="220"/>
      <c r="AXN188" s="220"/>
      <c r="AXO188" s="220"/>
      <c r="AXP188" s="220"/>
      <c r="AXQ188" s="220"/>
      <c r="AXR188" s="220"/>
      <c r="AXS188" s="220"/>
      <c r="AXT188" s="220"/>
    </row>
    <row r="189" spans="1:43 1130:1320" x14ac:dyDescent="0.25">
      <c r="A189" s="147" t="s">
        <v>240</v>
      </c>
      <c r="B189" s="147" t="s">
        <v>2768</v>
      </c>
      <c r="C189" s="179" t="s">
        <v>727</v>
      </c>
      <c r="D189" s="179" t="s">
        <v>728</v>
      </c>
      <c r="E189" s="179" t="s">
        <v>1811</v>
      </c>
      <c r="F189" s="180">
        <v>2.0430000000000001</v>
      </c>
      <c r="G189" s="147">
        <v>80</v>
      </c>
      <c r="H189" s="181">
        <v>0.50632911392405067</v>
      </c>
      <c r="I189" s="147" t="s">
        <v>2769</v>
      </c>
      <c r="J189" s="147" t="s">
        <v>2770</v>
      </c>
    </row>
    <row r="190" spans="1:43 1130:1320" x14ac:dyDescent="0.25">
      <c r="A190" s="147" t="s">
        <v>192</v>
      </c>
      <c r="B190" s="147" t="s">
        <v>2610</v>
      </c>
      <c r="C190" s="179" t="s">
        <v>629</v>
      </c>
      <c r="D190" s="179" t="s">
        <v>630</v>
      </c>
      <c r="E190" s="179" t="s">
        <v>2000</v>
      </c>
      <c r="F190" s="180">
        <v>1.9830000000000001</v>
      </c>
      <c r="G190" s="147">
        <v>36</v>
      </c>
      <c r="H190" s="181">
        <v>0.34285714285714286</v>
      </c>
      <c r="I190" s="147"/>
      <c r="J190" s="147" t="s">
        <v>2611</v>
      </c>
    </row>
    <row r="191" spans="1:43 1130:1320" x14ac:dyDescent="0.25">
      <c r="A191" s="147" t="s">
        <v>52</v>
      </c>
      <c r="B191" s="206" t="s">
        <v>2763</v>
      </c>
      <c r="C191" s="179" t="s">
        <v>723</v>
      </c>
      <c r="D191" s="179" t="s">
        <v>724</v>
      </c>
      <c r="E191" s="179" t="s">
        <v>2049</v>
      </c>
      <c r="F191" s="214">
        <v>1.9079999999999999</v>
      </c>
      <c r="G191" s="206">
        <v>6</v>
      </c>
      <c r="H191" s="215">
        <v>0.10344827586206896</v>
      </c>
      <c r="I191" s="206" t="s">
        <v>2764</v>
      </c>
      <c r="J191" s="206" t="s">
        <v>2765</v>
      </c>
    </row>
    <row r="192" spans="1:43 1130:1320" x14ac:dyDescent="0.25">
      <c r="A192" s="147" t="s">
        <v>194</v>
      </c>
      <c r="B192" s="147" t="s">
        <v>2615</v>
      </c>
      <c r="C192" s="179" t="s">
        <v>788</v>
      </c>
      <c r="D192" s="179" t="s">
        <v>787</v>
      </c>
      <c r="E192" s="179" t="s">
        <v>1802</v>
      </c>
      <c r="F192" s="180">
        <v>3.6240000000000001</v>
      </c>
      <c r="G192" s="147">
        <v>1</v>
      </c>
      <c r="H192" s="181">
        <v>2.1276595744680851E-2</v>
      </c>
      <c r="I192" s="147" t="s">
        <v>2616</v>
      </c>
      <c r="J192" s="147" t="s">
        <v>2617</v>
      </c>
    </row>
    <row r="193" spans="1:44 1130:1320" s="23" customFormat="1" ht="21" customHeight="1" x14ac:dyDescent="0.25">
      <c r="A193" s="147" t="s">
        <v>195</v>
      </c>
      <c r="B193" s="147" t="s">
        <v>2618</v>
      </c>
      <c r="C193" s="179" t="s">
        <v>633</v>
      </c>
      <c r="D193" s="179" t="s">
        <v>634</v>
      </c>
      <c r="E193" s="179" t="s">
        <v>2002</v>
      </c>
      <c r="F193" s="180">
        <v>2.125</v>
      </c>
      <c r="G193" s="147">
        <v>39</v>
      </c>
      <c r="H193" s="181">
        <v>0.24840764331210191</v>
      </c>
      <c r="I193" s="147" t="s">
        <v>2619</v>
      </c>
      <c r="J193" s="147" t="s">
        <v>2620</v>
      </c>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156"/>
      <c r="AQL193" s="147"/>
      <c r="AQM193" s="147"/>
      <c r="AQN193" s="147"/>
      <c r="AQO193" s="147"/>
      <c r="AQP193" s="147"/>
      <c r="AQQ193" s="147"/>
      <c r="AQR193" s="147"/>
      <c r="AQS193" s="147"/>
      <c r="AQT193" s="147"/>
      <c r="AQU193" s="147"/>
      <c r="AQV193" s="147"/>
      <c r="AQW193" s="147"/>
      <c r="AQX193" s="147"/>
      <c r="AQY193" s="147"/>
      <c r="AQZ193" s="147"/>
      <c r="ARA193" s="147"/>
      <c r="ARB193" s="147"/>
      <c r="ARC193" s="147"/>
      <c r="ARD193" s="147"/>
      <c r="ARE193" s="147"/>
      <c r="ARF193" s="147"/>
      <c r="ARG193" s="147"/>
      <c r="ARH193" s="147"/>
      <c r="ARI193" s="147"/>
      <c r="ARJ193" s="147"/>
      <c r="ARK193" s="147"/>
      <c r="ARL193" s="147"/>
      <c r="ARM193" s="147"/>
      <c r="ARN193" s="147"/>
      <c r="ARO193" s="147"/>
      <c r="ARP193" s="147"/>
      <c r="ARQ193" s="147"/>
      <c r="ARR193" s="147"/>
      <c r="ARS193" s="147"/>
      <c r="ART193" s="147"/>
      <c r="ARU193" s="147"/>
      <c r="ARV193" s="147"/>
      <c r="ARW193" s="147"/>
      <c r="ARX193" s="147"/>
      <c r="ARY193" s="147"/>
      <c r="ARZ193" s="147"/>
      <c r="ASA193" s="147"/>
      <c r="ASB193" s="147"/>
      <c r="ASC193" s="147"/>
      <c r="ASD193" s="147"/>
      <c r="ASE193" s="147"/>
      <c r="ASF193" s="147"/>
      <c r="ASG193" s="147"/>
      <c r="ASH193" s="147"/>
      <c r="ASI193" s="147"/>
      <c r="ASJ193" s="147"/>
      <c r="ASK193" s="147"/>
      <c r="ASL193" s="147"/>
      <c r="ASM193" s="147"/>
      <c r="ASN193" s="147"/>
      <c r="ASO193" s="147"/>
      <c r="ASP193" s="147"/>
      <c r="ASQ193" s="147"/>
      <c r="ASR193" s="147"/>
      <c r="ASS193" s="147"/>
      <c r="AST193" s="147"/>
      <c r="ASU193" s="147"/>
      <c r="ASV193" s="147"/>
      <c r="ASW193" s="147"/>
      <c r="ASX193" s="147"/>
      <c r="ASY193" s="147"/>
      <c r="ASZ193" s="147"/>
      <c r="ATA193" s="147"/>
      <c r="ATB193" s="147"/>
      <c r="ATC193" s="147"/>
      <c r="ATD193" s="147"/>
      <c r="ATE193" s="147"/>
      <c r="ATF193" s="147"/>
      <c r="ATG193" s="147"/>
      <c r="ATH193" s="147"/>
      <c r="ATI193" s="147"/>
      <c r="ATJ193" s="147"/>
      <c r="ATK193" s="147"/>
      <c r="ATL193" s="147"/>
      <c r="ATM193" s="147"/>
      <c r="ATN193" s="147"/>
      <c r="ATO193" s="147"/>
      <c r="ATP193" s="147"/>
      <c r="ATQ193" s="147"/>
      <c r="ATR193" s="147"/>
      <c r="ATS193" s="147"/>
      <c r="ATT193" s="147"/>
      <c r="ATU193" s="147"/>
      <c r="ATV193" s="147"/>
      <c r="ATW193" s="147"/>
      <c r="ATX193" s="147"/>
      <c r="ATY193" s="147"/>
      <c r="ATZ193" s="147"/>
      <c r="AUA193" s="147"/>
      <c r="AUB193" s="147"/>
      <c r="AUC193" s="147"/>
      <c r="AUD193" s="147"/>
      <c r="AUE193" s="147"/>
      <c r="AUF193" s="147"/>
      <c r="AUG193" s="147"/>
      <c r="AUH193" s="147"/>
      <c r="AUI193" s="147"/>
      <c r="AUJ193" s="147"/>
      <c r="AUK193" s="147"/>
      <c r="AUL193" s="147"/>
      <c r="AUM193" s="147"/>
      <c r="AUN193" s="147"/>
      <c r="AUO193" s="147"/>
      <c r="AUP193" s="147"/>
      <c r="AUQ193" s="147"/>
      <c r="AUR193" s="147"/>
      <c r="AUS193" s="147"/>
      <c r="AUT193" s="147"/>
      <c r="AUU193" s="147"/>
      <c r="AUV193" s="147"/>
      <c r="AUW193" s="147"/>
      <c r="AUX193" s="147"/>
      <c r="AUY193" s="147"/>
      <c r="AUZ193" s="147"/>
      <c r="AVA193" s="147"/>
      <c r="AVB193" s="147"/>
      <c r="AVC193" s="147"/>
      <c r="AVD193" s="147"/>
      <c r="AVE193" s="147"/>
      <c r="AVF193" s="147"/>
      <c r="AVG193" s="147"/>
      <c r="AVH193" s="147"/>
      <c r="AVI193" s="147"/>
      <c r="AVJ193" s="147"/>
      <c r="AVK193" s="147"/>
      <c r="AVL193" s="147"/>
      <c r="AVM193" s="147"/>
      <c r="AVN193" s="147"/>
      <c r="AVO193" s="147"/>
      <c r="AVP193" s="147"/>
      <c r="AVQ193" s="147"/>
      <c r="AVR193" s="147"/>
      <c r="AVS193" s="147"/>
      <c r="AVT193" s="147"/>
      <c r="AVU193" s="147"/>
      <c r="AVV193" s="147"/>
      <c r="AVW193" s="147"/>
      <c r="AVX193" s="147"/>
      <c r="AVY193" s="147"/>
      <c r="AVZ193" s="147"/>
      <c r="AWA193" s="147"/>
      <c r="AWB193" s="147"/>
      <c r="AWC193" s="147"/>
      <c r="AWD193" s="147"/>
      <c r="AWE193" s="147"/>
      <c r="AWF193" s="147"/>
      <c r="AWG193" s="147"/>
      <c r="AWH193" s="147"/>
      <c r="AWI193" s="147"/>
      <c r="AWJ193" s="147"/>
      <c r="AWK193" s="147"/>
      <c r="AWL193" s="147"/>
      <c r="AWM193" s="147"/>
      <c r="AWN193" s="147"/>
      <c r="AWO193" s="147"/>
      <c r="AWP193" s="147"/>
      <c r="AWQ193" s="147"/>
      <c r="AWR193" s="147"/>
      <c r="AWS193" s="147"/>
      <c r="AWT193" s="147"/>
      <c r="AWU193" s="147"/>
      <c r="AWV193" s="147"/>
      <c r="AWW193" s="147"/>
      <c r="AWX193" s="147"/>
      <c r="AWY193" s="147"/>
      <c r="AWZ193" s="147"/>
      <c r="AXA193" s="147"/>
      <c r="AXB193" s="147"/>
      <c r="AXC193" s="147"/>
      <c r="AXD193" s="147"/>
      <c r="AXE193" s="147"/>
      <c r="AXF193" s="147"/>
      <c r="AXG193" s="147"/>
      <c r="AXH193" s="147"/>
      <c r="AXI193" s="147"/>
      <c r="AXJ193" s="147"/>
      <c r="AXK193" s="147"/>
      <c r="AXL193" s="147"/>
      <c r="AXM193" s="147"/>
      <c r="AXN193" s="147"/>
      <c r="AXO193" s="147"/>
      <c r="AXP193" s="147"/>
      <c r="AXQ193" s="147"/>
      <c r="AXR193" s="147"/>
      <c r="AXS193" s="147"/>
      <c r="AXT193" s="147"/>
    </row>
    <row r="194" spans="1:44 1130:1320" x14ac:dyDescent="0.25">
      <c r="A194" s="147" t="s">
        <v>196</v>
      </c>
      <c r="B194" s="147" t="s">
        <v>2621</v>
      </c>
      <c r="C194" s="179" t="s">
        <v>635</v>
      </c>
      <c r="D194" s="179" t="s">
        <v>636</v>
      </c>
      <c r="E194" s="179" t="s">
        <v>2003</v>
      </c>
      <c r="F194" s="180">
        <v>1.143</v>
      </c>
      <c r="G194" s="147">
        <v>7</v>
      </c>
      <c r="H194" s="181">
        <v>0.46666666666666667</v>
      </c>
      <c r="I194" s="147" t="s">
        <v>2622</v>
      </c>
      <c r="J194" s="147" t="s">
        <v>2623</v>
      </c>
    </row>
    <row r="195" spans="1:44 1130:1320" x14ac:dyDescent="0.25">
      <c r="A195" s="147" t="s">
        <v>197</v>
      </c>
      <c r="B195" s="147" t="s">
        <v>2624</v>
      </c>
      <c r="C195" s="179" t="s">
        <v>637</v>
      </c>
      <c r="D195" s="179" t="s">
        <v>638</v>
      </c>
      <c r="E195" s="179" t="s">
        <v>2004</v>
      </c>
      <c r="F195" s="180">
        <v>1.0609999999999999</v>
      </c>
      <c r="G195" s="147">
        <v>57</v>
      </c>
      <c r="H195" s="181">
        <v>0.31666666666666665</v>
      </c>
      <c r="I195" s="147"/>
      <c r="J195" s="147" t="s">
        <v>2625</v>
      </c>
    </row>
    <row r="196" spans="1:44 1130:1320" x14ac:dyDescent="0.25">
      <c r="A196" s="147" t="s">
        <v>198</v>
      </c>
      <c r="B196" s="147" t="s">
        <v>2626</v>
      </c>
      <c r="C196" s="179" t="s">
        <v>639</v>
      </c>
      <c r="D196" s="179" t="s">
        <v>640</v>
      </c>
      <c r="E196" s="179" t="s">
        <v>2005</v>
      </c>
      <c r="F196" s="180"/>
      <c r="G196" s="147"/>
      <c r="H196" s="181"/>
      <c r="I196" s="147" t="s">
        <v>2627</v>
      </c>
      <c r="J196" s="147" t="s">
        <v>2628</v>
      </c>
    </row>
    <row r="197" spans="1:44 1130:1320" s="88" customFormat="1" ht="18.75" customHeight="1" x14ac:dyDescent="0.25">
      <c r="A197" s="147" t="s">
        <v>199</v>
      </c>
      <c r="B197" s="147" t="s">
        <v>2629</v>
      </c>
      <c r="C197" s="179" t="s">
        <v>641</v>
      </c>
      <c r="D197" s="179" t="s">
        <v>642</v>
      </c>
      <c r="E197" s="179" t="s">
        <v>2006</v>
      </c>
      <c r="F197" s="180">
        <v>0.36399999999999999</v>
      </c>
      <c r="G197" s="147">
        <v>39</v>
      </c>
      <c r="H197" s="181">
        <v>0.44827586206896552</v>
      </c>
      <c r="I197" s="147"/>
      <c r="J197" s="147" t="s">
        <v>2630</v>
      </c>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QL197" s="220"/>
      <c r="AQM197" s="220"/>
      <c r="AQN197" s="220"/>
      <c r="AQO197" s="220"/>
      <c r="AQP197" s="220"/>
      <c r="AQQ197" s="220"/>
      <c r="AQR197" s="220"/>
      <c r="AQS197" s="220"/>
      <c r="AQT197" s="220"/>
      <c r="AQU197" s="220"/>
      <c r="AQV197" s="220"/>
      <c r="AQW197" s="220"/>
      <c r="AQX197" s="220"/>
      <c r="AQY197" s="220"/>
      <c r="AQZ197" s="220"/>
      <c r="ARA197" s="220"/>
      <c r="ARB197" s="220"/>
      <c r="ARC197" s="220"/>
      <c r="ARD197" s="220"/>
      <c r="ARE197" s="220"/>
      <c r="ARF197" s="220"/>
      <c r="ARG197" s="220"/>
      <c r="ARH197" s="220"/>
      <c r="ARI197" s="220"/>
      <c r="ARJ197" s="220"/>
      <c r="ARK197" s="220"/>
      <c r="ARL197" s="220"/>
      <c r="ARM197" s="220"/>
      <c r="ARN197" s="220"/>
      <c r="ARO197" s="220"/>
      <c r="ARP197" s="220"/>
      <c r="ARQ197" s="220"/>
      <c r="ARR197" s="220"/>
      <c r="ARS197" s="220"/>
      <c r="ART197" s="220"/>
      <c r="ARU197" s="220"/>
      <c r="ARV197" s="220"/>
      <c r="ARW197" s="220"/>
      <c r="ARX197" s="220"/>
      <c r="ARY197" s="220"/>
      <c r="ARZ197" s="220"/>
      <c r="ASA197" s="220"/>
      <c r="ASB197" s="220"/>
      <c r="ASC197" s="220"/>
      <c r="ASD197" s="220"/>
      <c r="ASE197" s="220"/>
      <c r="ASF197" s="220"/>
      <c r="ASG197" s="220"/>
      <c r="ASH197" s="220"/>
      <c r="ASI197" s="220"/>
      <c r="ASJ197" s="220"/>
      <c r="ASK197" s="220"/>
      <c r="ASL197" s="220"/>
      <c r="ASM197" s="220"/>
      <c r="ASN197" s="220"/>
      <c r="ASO197" s="220"/>
      <c r="ASP197" s="220"/>
      <c r="ASQ197" s="220"/>
      <c r="ASR197" s="220"/>
      <c r="ASS197" s="220"/>
      <c r="AST197" s="220"/>
      <c r="ASU197" s="220"/>
      <c r="ASV197" s="220"/>
      <c r="ASW197" s="220"/>
      <c r="ASX197" s="220"/>
      <c r="ASY197" s="220"/>
      <c r="ASZ197" s="220"/>
      <c r="ATA197" s="220"/>
      <c r="ATB197" s="220"/>
      <c r="ATC197" s="220"/>
      <c r="ATD197" s="220"/>
      <c r="ATE197" s="220"/>
      <c r="ATF197" s="220"/>
      <c r="ATG197" s="220"/>
      <c r="ATH197" s="220"/>
      <c r="ATI197" s="220"/>
      <c r="ATJ197" s="220"/>
      <c r="ATK197" s="220"/>
      <c r="ATL197" s="220"/>
      <c r="ATM197" s="220"/>
      <c r="ATN197" s="220"/>
      <c r="ATO197" s="220"/>
      <c r="ATP197" s="220"/>
      <c r="ATQ197" s="220"/>
      <c r="ATR197" s="220"/>
      <c r="ATS197" s="220"/>
      <c r="ATT197" s="220"/>
      <c r="ATU197" s="220"/>
      <c r="ATV197" s="220"/>
      <c r="ATW197" s="220"/>
      <c r="ATX197" s="220"/>
      <c r="ATY197" s="220"/>
      <c r="ATZ197" s="220"/>
      <c r="AUA197" s="220"/>
      <c r="AUB197" s="220"/>
      <c r="AUC197" s="220"/>
      <c r="AUD197" s="220"/>
      <c r="AUE197" s="220"/>
      <c r="AUF197" s="220"/>
      <c r="AUG197" s="220"/>
      <c r="AUH197" s="220"/>
      <c r="AUI197" s="220"/>
      <c r="AUJ197" s="220"/>
      <c r="AUK197" s="220"/>
      <c r="AUL197" s="220"/>
      <c r="AUM197" s="220"/>
      <c r="AUN197" s="220"/>
      <c r="AUO197" s="220"/>
      <c r="AUP197" s="220"/>
      <c r="AUQ197" s="220"/>
      <c r="AUR197" s="220"/>
      <c r="AUS197" s="220"/>
      <c r="AUT197" s="220"/>
      <c r="AUU197" s="220"/>
      <c r="AUV197" s="220"/>
      <c r="AUW197" s="220"/>
      <c r="AUX197" s="220"/>
      <c r="AUY197" s="220"/>
      <c r="AUZ197" s="220"/>
      <c r="AVA197" s="220"/>
      <c r="AVB197" s="220"/>
      <c r="AVC197" s="220"/>
      <c r="AVD197" s="220"/>
      <c r="AVE197" s="220"/>
      <c r="AVF197" s="220"/>
      <c r="AVG197" s="220"/>
      <c r="AVH197" s="220"/>
      <c r="AVI197" s="220"/>
      <c r="AVJ197" s="220"/>
      <c r="AVK197" s="220"/>
      <c r="AVL197" s="220"/>
      <c r="AVM197" s="220"/>
      <c r="AVN197" s="220"/>
      <c r="AVO197" s="220"/>
      <c r="AVP197" s="220"/>
      <c r="AVQ197" s="220"/>
      <c r="AVR197" s="220"/>
      <c r="AVS197" s="220"/>
      <c r="AVT197" s="220"/>
      <c r="AVU197" s="220"/>
      <c r="AVV197" s="220"/>
      <c r="AVW197" s="220"/>
      <c r="AVX197" s="220"/>
      <c r="AVY197" s="220"/>
      <c r="AVZ197" s="220"/>
      <c r="AWA197" s="220"/>
      <c r="AWB197" s="220"/>
      <c r="AWC197" s="220"/>
      <c r="AWD197" s="220"/>
      <c r="AWE197" s="220"/>
      <c r="AWF197" s="220"/>
      <c r="AWG197" s="220"/>
      <c r="AWH197" s="220"/>
      <c r="AWI197" s="220"/>
      <c r="AWJ197" s="220"/>
      <c r="AWK197" s="220"/>
      <c r="AWL197" s="220"/>
      <c r="AWM197" s="220"/>
      <c r="AWN197" s="220"/>
      <c r="AWO197" s="220"/>
      <c r="AWP197" s="220"/>
      <c r="AWQ197" s="220"/>
      <c r="AWR197" s="220"/>
      <c r="AWS197" s="220"/>
      <c r="AWT197" s="220"/>
      <c r="AWU197" s="220"/>
      <c r="AWV197" s="220"/>
      <c r="AWW197" s="220"/>
      <c r="AWX197" s="220"/>
      <c r="AWY197" s="220"/>
      <c r="AWZ197" s="220"/>
      <c r="AXA197" s="220"/>
      <c r="AXB197" s="220"/>
      <c r="AXC197" s="220"/>
      <c r="AXD197" s="220"/>
      <c r="AXE197" s="220"/>
      <c r="AXF197" s="220"/>
      <c r="AXG197" s="220"/>
      <c r="AXH197" s="220"/>
      <c r="AXI197" s="220"/>
      <c r="AXJ197" s="220"/>
      <c r="AXK197" s="220"/>
      <c r="AXL197" s="220"/>
      <c r="AXM197" s="220"/>
      <c r="AXN197" s="220"/>
      <c r="AXO197" s="220"/>
      <c r="AXP197" s="220"/>
      <c r="AXQ197" s="220"/>
      <c r="AXR197" s="220"/>
      <c r="AXS197" s="220"/>
      <c r="AXT197" s="220"/>
    </row>
    <row r="198" spans="1:44 1130:1320" x14ac:dyDescent="0.25">
      <c r="A198" s="199" t="s">
        <v>1545</v>
      </c>
      <c r="B198" s="147" t="s">
        <v>2631</v>
      </c>
      <c r="C198" s="199" t="s">
        <v>1232</v>
      </c>
      <c r="D198" s="199" t="s">
        <v>1234</v>
      </c>
      <c r="E198" s="179" t="s">
        <v>2007</v>
      </c>
      <c r="F198" s="180"/>
      <c r="G198" s="147"/>
      <c r="H198" s="181"/>
      <c r="I198" s="147" t="s">
        <v>2632</v>
      </c>
      <c r="J198" s="147" t="s">
        <v>2633</v>
      </c>
    </row>
    <row r="199" spans="1:44 1130:1320" x14ac:dyDescent="0.25">
      <c r="A199" s="147" t="s">
        <v>200</v>
      </c>
      <c r="B199" s="147" t="s">
        <v>2634</v>
      </c>
      <c r="C199" s="179" t="s">
        <v>643</v>
      </c>
      <c r="D199" s="179" t="s">
        <v>644</v>
      </c>
      <c r="E199" s="179" t="s">
        <v>2008</v>
      </c>
      <c r="F199" s="180"/>
      <c r="G199" s="147"/>
      <c r="H199" s="181"/>
      <c r="I199" s="147" t="s">
        <v>2635</v>
      </c>
      <c r="J199" s="147" t="s">
        <v>2636</v>
      </c>
    </row>
    <row r="200" spans="1:44 1130:1320" s="14" customFormat="1" x14ac:dyDescent="0.25">
      <c r="A200" s="147" t="s">
        <v>48</v>
      </c>
      <c r="B200" s="147" t="s">
        <v>2637</v>
      </c>
      <c r="C200" s="179" t="s">
        <v>645</v>
      </c>
      <c r="D200" s="179" t="s">
        <v>646</v>
      </c>
      <c r="E200" s="179" t="s">
        <v>1968</v>
      </c>
      <c r="F200" s="180">
        <v>3.698</v>
      </c>
      <c r="G200" s="147">
        <v>7</v>
      </c>
      <c r="H200" s="181">
        <v>8.2352941176470587E-2</v>
      </c>
      <c r="I200" s="147" t="s">
        <v>2638</v>
      </c>
      <c r="J200" s="147" t="s">
        <v>2639</v>
      </c>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QL200" s="220"/>
      <c r="AQM200" s="220"/>
      <c r="AQN200" s="220"/>
      <c r="AQO200" s="220"/>
      <c r="AQP200" s="220"/>
      <c r="AQQ200" s="220"/>
      <c r="AQR200" s="220"/>
      <c r="AQS200" s="220"/>
      <c r="AQT200" s="220"/>
      <c r="AQU200" s="220"/>
      <c r="AQV200" s="220"/>
      <c r="AQW200" s="220"/>
      <c r="AQX200" s="220"/>
      <c r="AQY200" s="220"/>
      <c r="AQZ200" s="220"/>
      <c r="ARA200" s="220"/>
      <c r="ARB200" s="220"/>
      <c r="ARC200" s="220"/>
      <c r="ARD200" s="220"/>
      <c r="ARE200" s="220"/>
      <c r="ARF200" s="220"/>
      <c r="ARG200" s="220"/>
      <c r="ARH200" s="220"/>
      <c r="ARI200" s="220"/>
      <c r="ARJ200" s="220"/>
      <c r="ARK200" s="220"/>
      <c r="ARL200" s="220"/>
      <c r="ARM200" s="220"/>
      <c r="ARN200" s="220"/>
      <c r="ARO200" s="220"/>
      <c r="ARP200" s="220"/>
      <c r="ARQ200" s="220"/>
      <c r="ARR200" s="220"/>
      <c r="ARS200" s="220"/>
      <c r="ART200" s="220"/>
      <c r="ARU200" s="220"/>
      <c r="ARV200" s="220"/>
      <c r="ARW200" s="220"/>
      <c r="ARX200" s="220"/>
      <c r="ARY200" s="220"/>
      <c r="ARZ200" s="220"/>
      <c r="ASA200" s="220"/>
      <c r="ASB200" s="220"/>
      <c r="ASC200" s="220"/>
      <c r="ASD200" s="220"/>
      <c r="ASE200" s="220"/>
      <c r="ASF200" s="220"/>
      <c r="ASG200" s="220"/>
      <c r="ASH200" s="220"/>
      <c r="ASI200" s="220"/>
      <c r="ASJ200" s="220"/>
      <c r="ASK200" s="220"/>
      <c r="ASL200" s="220"/>
      <c r="ASM200" s="220"/>
      <c r="ASN200" s="220"/>
      <c r="ASO200" s="220"/>
      <c r="ASP200" s="220"/>
      <c r="ASQ200" s="220"/>
      <c r="ASR200" s="220"/>
      <c r="ASS200" s="220"/>
      <c r="AST200" s="220"/>
      <c r="ASU200" s="220"/>
      <c r="ASV200" s="220"/>
      <c r="ASW200" s="220"/>
      <c r="ASX200" s="220"/>
      <c r="ASY200" s="220"/>
      <c r="ASZ200" s="220"/>
      <c r="ATA200" s="220"/>
      <c r="ATB200" s="220"/>
      <c r="ATC200" s="220"/>
      <c r="ATD200" s="220"/>
      <c r="ATE200" s="220"/>
      <c r="ATF200" s="220"/>
      <c r="ATG200" s="220"/>
      <c r="ATH200" s="220"/>
      <c r="ATI200" s="220"/>
      <c r="ATJ200" s="220"/>
      <c r="ATK200" s="220"/>
      <c r="ATL200" s="220"/>
      <c r="ATM200" s="220"/>
      <c r="ATN200" s="220"/>
      <c r="ATO200" s="220"/>
      <c r="ATP200" s="220"/>
      <c r="ATQ200" s="220"/>
      <c r="ATR200" s="220"/>
      <c r="ATS200" s="220"/>
      <c r="ATT200" s="220"/>
      <c r="ATU200" s="220"/>
      <c r="ATV200" s="220"/>
      <c r="ATW200" s="220"/>
      <c r="ATX200" s="220"/>
      <c r="ATY200" s="220"/>
      <c r="ATZ200" s="220"/>
      <c r="AUA200" s="220"/>
      <c r="AUB200" s="220"/>
      <c r="AUC200" s="220"/>
      <c r="AUD200" s="220"/>
      <c r="AUE200" s="220"/>
      <c r="AUF200" s="220"/>
      <c r="AUG200" s="220"/>
      <c r="AUH200" s="220"/>
      <c r="AUI200" s="220"/>
      <c r="AUJ200" s="220"/>
      <c r="AUK200" s="220"/>
      <c r="AUL200" s="220"/>
      <c r="AUM200" s="220"/>
      <c r="AUN200" s="220"/>
      <c r="AUO200" s="220"/>
      <c r="AUP200" s="220"/>
      <c r="AUQ200" s="220"/>
      <c r="AUR200" s="220"/>
      <c r="AUS200" s="220"/>
      <c r="AUT200" s="220"/>
      <c r="AUU200" s="220"/>
      <c r="AUV200" s="220"/>
      <c r="AUW200" s="220"/>
      <c r="AUX200" s="220"/>
      <c r="AUY200" s="220"/>
      <c r="AUZ200" s="220"/>
      <c r="AVA200" s="220"/>
      <c r="AVB200" s="220"/>
      <c r="AVC200" s="220"/>
      <c r="AVD200" s="220"/>
      <c r="AVE200" s="220"/>
      <c r="AVF200" s="220"/>
      <c r="AVG200" s="220"/>
      <c r="AVH200" s="220"/>
      <c r="AVI200" s="220"/>
      <c r="AVJ200" s="220"/>
      <c r="AVK200" s="220"/>
      <c r="AVL200" s="220"/>
      <c r="AVM200" s="220"/>
      <c r="AVN200" s="220"/>
      <c r="AVO200" s="220"/>
      <c r="AVP200" s="220"/>
      <c r="AVQ200" s="220"/>
      <c r="AVR200" s="220"/>
      <c r="AVS200" s="220"/>
      <c r="AVT200" s="220"/>
      <c r="AVU200" s="220"/>
      <c r="AVV200" s="220"/>
      <c r="AVW200" s="220"/>
      <c r="AVX200" s="220"/>
      <c r="AVY200" s="220"/>
      <c r="AVZ200" s="220"/>
      <c r="AWA200" s="220"/>
      <c r="AWB200" s="220"/>
      <c r="AWC200" s="220"/>
      <c r="AWD200" s="220"/>
      <c r="AWE200" s="220"/>
      <c r="AWF200" s="220"/>
      <c r="AWG200" s="220"/>
      <c r="AWH200" s="220"/>
      <c r="AWI200" s="220"/>
      <c r="AWJ200" s="220"/>
      <c r="AWK200" s="220"/>
      <c r="AWL200" s="220"/>
      <c r="AWM200" s="220"/>
      <c r="AWN200" s="220"/>
      <c r="AWO200" s="220"/>
      <c r="AWP200" s="220"/>
      <c r="AWQ200" s="220"/>
      <c r="AWR200" s="220"/>
      <c r="AWS200" s="220"/>
      <c r="AWT200" s="220"/>
      <c r="AWU200" s="220"/>
      <c r="AWV200" s="220"/>
      <c r="AWW200" s="220"/>
      <c r="AWX200" s="220"/>
      <c r="AWY200" s="220"/>
      <c r="AWZ200" s="220"/>
      <c r="AXA200" s="220"/>
      <c r="AXB200" s="220"/>
      <c r="AXC200" s="220"/>
      <c r="AXD200" s="220"/>
      <c r="AXE200" s="220"/>
      <c r="AXF200" s="220"/>
      <c r="AXG200" s="220"/>
      <c r="AXH200" s="220"/>
      <c r="AXI200" s="220"/>
      <c r="AXJ200" s="220"/>
      <c r="AXK200" s="220"/>
      <c r="AXL200" s="220"/>
      <c r="AXM200" s="220"/>
      <c r="AXN200" s="220"/>
      <c r="AXO200" s="220"/>
      <c r="AXP200" s="220"/>
      <c r="AXQ200" s="220"/>
      <c r="AXR200" s="220"/>
      <c r="AXS200" s="220"/>
      <c r="AXT200" s="220"/>
    </row>
    <row r="201" spans="1:44 1130:1320" x14ac:dyDescent="0.25">
      <c r="A201" s="190" t="s">
        <v>1756</v>
      </c>
      <c r="B201" s="147" t="s">
        <v>2640</v>
      </c>
      <c r="C201" s="179" t="s">
        <v>1726</v>
      </c>
      <c r="D201" s="179" t="s">
        <v>1727</v>
      </c>
      <c r="E201" s="179" t="s">
        <v>1839</v>
      </c>
      <c r="F201" s="180">
        <v>2.758</v>
      </c>
      <c r="G201" s="147">
        <v>35</v>
      </c>
      <c r="H201" s="181">
        <v>0.10086455331412104</v>
      </c>
      <c r="I201" s="147" t="s">
        <v>2641</v>
      </c>
      <c r="J201" s="147" t="s">
        <v>2642</v>
      </c>
    </row>
    <row r="202" spans="1:44 1130:1320" s="145" customFormat="1" ht="16.5" customHeight="1" x14ac:dyDescent="0.25">
      <c r="A202" s="147" t="s">
        <v>201</v>
      </c>
      <c r="B202" s="147" t="s">
        <v>2643</v>
      </c>
      <c r="C202" s="179" t="s">
        <v>647</v>
      </c>
      <c r="D202" s="179" t="s">
        <v>648</v>
      </c>
      <c r="E202" s="179" t="s">
        <v>2009</v>
      </c>
      <c r="F202" s="186"/>
      <c r="G202" s="185"/>
      <c r="H202" s="187"/>
      <c r="I202" s="147"/>
      <c r="J202" s="147" t="s">
        <v>2644</v>
      </c>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c r="AL202" s="140"/>
      <c r="AM202" s="140"/>
      <c r="AN202" s="140"/>
      <c r="AO202" s="140"/>
      <c r="AP202" s="140"/>
      <c r="AQ202" s="140"/>
      <c r="AQL202" s="221"/>
      <c r="AQM202" s="221"/>
      <c r="AQN202" s="221"/>
      <c r="AQO202" s="221"/>
      <c r="AQP202" s="221"/>
      <c r="AQQ202" s="221"/>
      <c r="AQR202" s="221"/>
      <c r="AQS202" s="221"/>
      <c r="AQT202" s="221"/>
      <c r="AQU202" s="221"/>
      <c r="AQV202" s="221"/>
      <c r="AQW202" s="221"/>
      <c r="AQX202" s="221"/>
      <c r="AQY202" s="221"/>
      <c r="AQZ202" s="221"/>
      <c r="ARA202" s="221"/>
      <c r="ARB202" s="221"/>
      <c r="ARC202" s="221"/>
      <c r="ARD202" s="221"/>
      <c r="ARE202" s="221"/>
      <c r="ARF202" s="221"/>
      <c r="ARG202" s="221"/>
      <c r="ARH202" s="221"/>
      <c r="ARI202" s="221"/>
      <c r="ARJ202" s="221"/>
      <c r="ARK202" s="221"/>
      <c r="ARL202" s="221"/>
      <c r="ARM202" s="221"/>
      <c r="ARN202" s="221"/>
      <c r="ARO202" s="221"/>
      <c r="ARP202" s="221"/>
      <c r="ARQ202" s="221"/>
      <c r="ARR202" s="221"/>
      <c r="ARS202" s="221"/>
      <c r="ART202" s="221"/>
      <c r="ARU202" s="221"/>
      <c r="ARV202" s="221"/>
      <c r="ARW202" s="221"/>
      <c r="ARX202" s="221"/>
      <c r="ARY202" s="221"/>
      <c r="ARZ202" s="221"/>
      <c r="ASA202" s="221"/>
      <c r="ASB202" s="221"/>
      <c r="ASC202" s="221"/>
      <c r="ASD202" s="221"/>
      <c r="ASE202" s="221"/>
      <c r="ASF202" s="221"/>
      <c r="ASG202" s="221"/>
      <c r="ASH202" s="221"/>
      <c r="ASI202" s="221"/>
      <c r="ASJ202" s="221"/>
      <c r="ASK202" s="221"/>
      <c r="ASL202" s="221"/>
      <c r="ASM202" s="221"/>
      <c r="ASN202" s="221"/>
      <c r="ASO202" s="221"/>
      <c r="ASP202" s="221"/>
      <c r="ASQ202" s="221"/>
      <c r="ASR202" s="221"/>
      <c r="ASS202" s="221"/>
      <c r="AST202" s="221"/>
      <c r="ASU202" s="221"/>
      <c r="ASV202" s="221"/>
      <c r="ASW202" s="221"/>
      <c r="ASX202" s="221"/>
      <c r="ASY202" s="221"/>
      <c r="ASZ202" s="221"/>
      <c r="ATA202" s="221"/>
      <c r="ATB202" s="221"/>
      <c r="ATC202" s="221"/>
      <c r="ATD202" s="221"/>
      <c r="ATE202" s="221"/>
      <c r="ATF202" s="221"/>
      <c r="ATG202" s="221"/>
      <c r="ATH202" s="221"/>
      <c r="ATI202" s="221"/>
      <c r="ATJ202" s="221"/>
      <c r="ATK202" s="221"/>
      <c r="ATL202" s="221"/>
      <c r="ATM202" s="221"/>
      <c r="ATN202" s="221"/>
      <c r="ATO202" s="221"/>
      <c r="ATP202" s="221"/>
      <c r="ATQ202" s="221"/>
      <c r="ATR202" s="221"/>
      <c r="ATS202" s="221"/>
      <c r="ATT202" s="221"/>
      <c r="ATU202" s="221"/>
      <c r="ATV202" s="221"/>
      <c r="ATW202" s="221"/>
      <c r="ATX202" s="221"/>
      <c r="ATY202" s="221"/>
      <c r="ATZ202" s="221"/>
      <c r="AUA202" s="221"/>
      <c r="AUB202" s="221"/>
      <c r="AUC202" s="221"/>
      <c r="AUD202" s="221"/>
      <c r="AUE202" s="221"/>
      <c r="AUF202" s="221"/>
      <c r="AUG202" s="221"/>
      <c r="AUH202" s="221"/>
      <c r="AUI202" s="221"/>
      <c r="AUJ202" s="221"/>
      <c r="AUK202" s="221"/>
      <c r="AUL202" s="221"/>
      <c r="AUM202" s="221"/>
      <c r="AUN202" s="221"/>
      <c r="AUO202" s="221"/>
      <c r="AUP202" s="221"/>
      <c r="AUQ202" s="221"/>
      <c r="AUR202" s="221"/>
      <c r="AUS202" s="221"/>
      <c r="AUT202" s="221"/>
      <c r="AUU202" s="221"/>
      <c r="AUV202" s="221"/>
      <c r="AUW202" s="221"/>
      <c r="AUX202" s="221"/>
      <c r="AUY202" s="221"/>
      <c r="AUZ202" s="221"/>
      <c r="AVA202" s="221"/>
      <c r="AVB202" s="221"/>
      <c r="AVC202" s="221"/>
      <c r="AVD202" s="221"/>
      <c r="AVE202" s="221"/>
      <c r="AVF202" s="221"/>
      <c r="AVG202" s="221"/>
      <c r="AVH202" s="221"/>
      <c r="AVI202" s="221"/>
      <c r="AVJ202" s="221"/>
      <c r="AVK202" s="221"/>
      <c r="AVL202" s="221"/>
      <c r="AVM202" s="221"/>
      <c r="AVN202" s="221"/>
      <c r="AVO202" s="221"/>
      <c r="AVP202" s="221"/>
      <c r="AVQ202" s="221"/>
      <c r="AVR202" s="221"/>
      <c r="AVS202" s="221"/>
      <c r="AVT202" s="221"/>
      <c r="AVU202" s="221"/>
      <c r="AVV202" s="221"/>
      <c r="AVW202" s="221"/>
      <c r="AVX202" s="221"/>
      <c r="AVY202" s="221"/>
      <c r="AVZ202" s="221"/>
      <c r="AWA202" s="221"/>
      <c r="AWB202" s="221"/>
      <c r="AWC202" s="221"/>
      <c r="AWD202" s="221"/>
      <c r="AWE202" s="221"/>
      <c r="AWF202" s="221"/>
      <c r="AWG202" s="221"/>
      <c r="AWH202" s="221"/>
      <c r="AWI202" s="221"/>
      <c r="AWJ202" s="221"/>
      <c r="AWK202" s="221"/>
      <c r="AWL202" s="221"/>
      <c r="AWM202" s="221"/>
      <c r="AWN202" s="221"/>
      <c r="AWO202" s="221"/>
      <c r="AWP202" s="221"/>
      <c r="AWQ202" s="221"/>
      <c r="AWR202" s="221"/>
      <c r="AWS202" s="221"/>
      <c r="AWT202" s="221"/>
      <c r="AWU202" s="221"/>
      <c r="AWV202" s="221"/>
      <c r="AWW202" s="221"/>
      <c r="AWX202" s="221"/>
      <c r="AWY202" s="221"/>
      <c r="AWZ202" s="221"/>
      <c r="AXA202" s="221"/>
      <c r="AXB202" s="221"/>
      <c r="AXC202" s="221"/>
      <c r="AXD202" s="221"/>
      <c r="AXE202" s="221"/>
      <c r="AXF202" s="221"/>
      <c r="AXG202" s="221"/>
      <c r="AXH202" s="221"/>
      <c r="AXI202" s="221"/>
      <c r="AXJ202" s="221"/>
      <c r="AXK202" s="221"/>
      <c r="AXL202" s="221"/>
      <c r="AXM202" s="221"/>
      <c r="AXN202" s="221"/>
      <c r="AXO202" s="221"/>
      <c r="AXP202" s="221"/>
      <c r="AXQ202" s="221"/>
      <c r="AXR202" s="221"/>
      <c r="AXS202" s="221"/>
      <c r="AXT202" s="221"/>
    </row>
    <row r="203" spans="1:44 1130:1320" x14ac:dyDescent="0.25">
      <c r="A203" s="147" t="s">
        <v>202</v>
      </c>
      <c r="B203" s="147" t="s">
        <v>2645</v>
      </c>
      <c r="C203" s="179" t="s">
        <v>649</v>
      </c>
      <c r="D203" s="179" t="s">
        <v>650</v>
      </c>
      <c r="E203" s="179" t="s">
        <v>2010</v>
      </c>
      <c r="F203" s="180">
        <v>0.44400000000000001</v>
      </c>
      <c r="G203" s="147">
        <v>30</v>
      </c>
      <c r="H203" s="181">
        <v>0.5</v>
      </c>
      <c r="I203" s="147"/>
      <c r="J203" s="147" t="s">
        <v>2646</v>
      </c>
    </row>
    <row r="204" spans="1:44 1130:1320" x14ac:dyDescent="0.25">
      <c r="A204" s="185" t="s">
        <v>203</v>
      </c>
      <c r="B204" s="147" t="s">
        <v>2647</v>
      </c>
      <c r="C204" s="179" t="s">
        <v>289</v>
      </c>
      <c r="D204" s="179" t="s">
        <v>288</v>
      </c>
      <c r="E204" s="179" t="s">
        <v>1847</v>
      </c>
      <c r="F204" s="180"/>
      <c r="G204" s="147"/>
      <c r="H204" s="181"/>
      <c r="I204" s="147" t="s">
        <v>2648</v>
      </c>
      <c r="J204" s="147" t="s">
        <v>2649</v>
      </c>
    </row>
    <row r="205" spans="1:44 1130:1320" x14ac:dyDescent="0.25">
      <c r="A205" s="147" t="s">
        <v>204</v>
      </c>
      <c r="B205" s="147" t="s">
        <v>2650</v>
      </c>
      <c r="C205" s="179" t="s">
        <v>653</v>
      </c>
      <c r="D205" s="179" t="s">
        <v>654</v>
      </c>
      <c r="E205" s="179" t="s">
        <v>2011</v>
      </c>
      <c r="F205" s="180"/>
      <c r="G205" s="147"/>
      <c r="H205" s="181"/>
      <c r="I205" s="147" t="s">
        <v>2651</v>
      </c>
      <c r="J205" s="147" t="s">
        <v>2652</v>
      </c>
    </row>
    <row r="206" spans="1:44 1130:1320" x14ac:dyDescent="0.25">
      <c r="A206" s="193" t="s">
        <v>1626</v>
      </c>
      <c r="B206" s="147" t="s">
        <v>2653</v>
      </c>
      <c r="C206" s="216" t="s">
        <v>1591</v>
      </c>
      <c r="D206" s="202" t="s">
        <v>1644</v>
      </c>
      <c r="E206" s="179" t="s">
        <v>1803</v>
      </c>
      <c r="F206" s="180">
        <v>1.8029999999999999</v>
      </c>
      <c r="G206" s="147">
        <v>58</v>
      </c>
      <c r="H206" s="181">
        <v>0.37662337662337664</v>
      </c>
      <c r="I206" s="147"/>
      <c r="J206" s="147" t="s">
        <v>2654</v>
      </c>
    </row>
    <row r="207" spans="1:44 1130:1320" x14ac:dyDescent="0.25">
      <c r="A207" s="147" t="s">
        <v>205</v>
      </c>
      <c r="B207" s="147" t="s">
        <v>2655</v>
      </c>
      <c r="C207" s="179" t="s">
        <v>655</v>
      </c>
      <c r="D207" s="179" t="s">
        <v>656</v>
      </c>
      <c r="E207" s="179" t="s">
        <v>2012</v>
      </c>
      <c r="F207" s="180">
        <v>1.093</v>
      </c>
      <c r="G207" s="147">
        <v>12</v>
      </c>
      <c r="H207" s="181">
        <v>0.63157894736842102</v>
      </c>
      <c r="I207" s="147"/>
      <c r="J207" s="147" t="s">
        <v>2656</v>
      </c>
    </row>
    <row r="208" spans="1:44 1130:1320" ht="17.25" customHeight="1" x14ac:dyDescent="0.25">
      <c r="A208" s="217" t="s">
        <v>2121</v>
      </c>
      <c r="B208" s="147" t="s">
        <v>3002</v>
      </c>
      <c r="C208" s="190" t="s">
        <v>2142</v>
      </c>
      <c r="D208" s="190" t="s">
        <v>2143</v>
      </c>
      <c r="E208" s="147" t="s">
        <v>2157</v>
      </c>
      <c r="F208" s="180">
        <v>0.32100000000000001</v>
      </c>
      <c r="G208" s="147">
        <v>44</v>
      </c>
      <c r="H208" s="181">
        <v>0.50574712643678166</v>
      </c>
      <c r="I208" s="147"/>
      <c r="J208" s="147" t="s">
        <v>3003</v>
      </c>
    </row>
    <row r="209" spans="1:43 1130:1320" s="152" customFormat="1" x14ac:dyDescent="0.25">
      <c r="A209" s="201" t="s">
        <v>1630</v>
      </c>
      <c r="B209" s="147" t="s">
        <v>2657</v>
      </c>
      <c r="C209" s="179" t="s">
        <v>1783</v>
      </c>
      <c r="D209" s="179" t="s">
        <v>1784</v>
      </c>
      <c r="E209" s="179" t="s">
        <v>1804</v>
      </c>
      <c r="F209" s="180">
        <v>1.2649999999999999</v>
      </c>
      <c r="G209" s="147">
        <v>23</v>
      </c>
      <c r="H209" s="181">
        <v>0.76666666666666672</v>
      </c>
      <c r="I209" s="147"/>
      <c r="J209" s="147" t="s">
        <v>2658</v>
      </c>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QL209" s="220"/>
      <c r="AQM209" s="220"/>
      <c r="AQN209" s="220"/>
      <c r="AQO209" s="220"/>
      <c r="AQP209" s="220"/>
      <c r="AQQ209" s="220"/>
      <c r="AQR209" s="220"/>
      <c r="AQS209" s="220"/>
      <c r="AQT209" s="220"/>
      <c r="AQU209" s="220"/>
      <c r="AQV209" s="220"/>
      <c r="AQW209" s="220"/>
      <c r="AQX209" s="220"/>
      <c r="AQY209" s="220"/>
      <c r="AQZ209" s="220"/>
      <c r="ARA209" s="220"/>
      <c r="ARB209" s="220"/>
      <c r="ARC209" s="220"/>
      <c r="ARD209" s="220"/>
      <c r="ARE209" s="220"/>
      <c r="ARF209" s="220"/>
      <c r="ARG209" s="220"/>
      <c r="ARH209" s="220"/>
      <c r="ARI209" s="220"/>
      <c r="ARJ209" s="220"/>
      <c r="ARK209" s="220"/>
      <c r="ARL209" s="220"/>
      <c r="ARM209" s="220"/>
      <c r="ARN209" s="220"/>
      <c r="ARO209" s="220"/>
      <c r="ARP209" s="220"/>
      <c r="ARQ209" s="220"/>
      <c r="ARR209" s="220"/>
      <c r="ARS209" s="220"/>
      <c r="ART209" s="220"/>
      <c r="ARU209" s="220"/>
      <c r="ARV209" s="220"/>
      <c r="ARW209" s="220"/>
      <c r="ARX209" s="220"/>
      <c r="ARY209" s="220"/>
      <c r="ARZ209" s="220"/>
      <c r="ASA209" s="220"/>
      <c r="ASB209" s="220"/>
      <c r="ASC209" s="220"/>
      <c r="ASD209" s="220"/>
      <c r="ASE209" s="220"/>
      <c r="ASF209" s="220"/>
      <c r="ASG209" s="220"/>
      <c r="ASH209" s="220"/>
      <c r="ASI209" s="220"/>
      <c r="ASJ209" s="220"/>
      <c r="ASK209" s="220"/>
      <c r="ASL209" s="220"/>
      <c r="ASM209" s="220"/>
      <c r="ASN209" s="220"/>
      <c r="ASO209" s="220"/>
      <c r="ASP209" s="220"/>
      <c r="ASQ209" s="220"/>
      <c r="ASR209" s="220"/>
      <c r="ASS209" s="220"/>
      <c r="AST209" s="220"/>
      <c r="ASU209" s="220"/>
      <c r="ASV209" s="220"/>
      <c r="ASW209" s="220"/>
      <c r="ASX209" s="220"/>
      <c r="ASY209" s="220"/>
      <c r="ASZ209" s="220"/>
      <c r="ATA209" s="220"/>
      <c r="ATB209" s="220"/>
      <c r="ATC209" s="220"/>
      <c r="ATD209" s="220"/>
      <c r="ATE209" s="220"/>
      <c r="ATF209" s="220"/>
      <c r="ATG209" s="220"/>
      <c r="ATH209" s="220"/>
      <c r="ATI209" s="220"/>
      <c r="ATJ209" s="220"/>
      <c r="ATK209" s="220"/>
      <c r="ATL209" s="220"/>
      <c r="ATM209" s="220"/>
      <c r="ATN209" s="220"/>
      <c r="ATO209" s="220"/>
      <c r="ATP209" s="220"/>
      <c r="ATQ209" s="220"/>
      <c r="ATR209" s="220"/>
      <c r="ATS209" s="220"/>
      <c r="ATT209" s="220"/>
      <c r="ATU209" s="220"/>
      <c r="ATV209" s="220"/>
      <c r="ATW209" s="220"/>
      <c r="ATX209" s="220"/>
      <c r="ATY209" s="220"/>
      <c r="ATZ209" s="220"/>
      <c r="AUA209" s="220"/>
      <c r="AUB209" s="220"/>
      <c r="AUC209" s="220"/>
      <c r="AUD209" s="220"/>
      <c r="AUE209" s="220"/>
      <c r="AUF209" s="220"/>
      <c r="AUG209" s="220"/>
      <c r="AUH209" s="220"/>
      <c r="AUI209" s="220"/>
      <c r="AUJ209" s="220"/>
      <c r="AUK209" s="220"/>
      <c r="AUL209" s="220"/>
      <c r="AUM209" s="220"/>
      <c r="AUN209" s="220"/>
      <c r="AUO209" s="220"/>
      <c r="AUP209" s="220"/>
      <c r="AUQ209" s="220"/>
      <c r="AUR209" s="220"/>
      <c r="AUS209" s="220"/>
      <c r="AUT209" s="220"/>
      <c r="AUU209" s="220"/>
      <c r="AUV209" s="220"/>
      <c r="AUW209" s="220"/>
      <c r="AUX209" s="220"/>
      <c r="AUY209" s="220"/>
      <c r="AUZ209" s="220"/>
      <c r="AVA209" s="220"/>
      <c r="AVB209" s="220"/>
      <c r="AVC209" s="220"/>
      <c r="AVD209" s="220"/>
      <c r="AVE209" s="220"/>
      <c r="AVF209" s="220"/>
      <c r="AVG209" s="220"/>
      <c r="AVH209" s="220"/>
      <c r="AVI209" s="220"/>
      <c r="AVJ209" s="220"/>
      <c r="AVK209" s="220"/>
      <c r="AVL209" s="220"/>
      <c r="AVM209" s="220"/>
      <c r="AVN209" s="220"/>
      <c r="AVO209" s="220"/>
      <c r="AVP209" s="220"/>
      <c r="AVQ209" s="220"/>
      <c r="AVR209" s="220"/>
      <c r="AVS209" s="220"/>
      <c r="AVT209" s="220"/>
      <c r="AVU209" s="220"/>
      <c r="AVV209" s="220"/>
      <c r="AVW209" s="220"/>
      <c r="AVX209" s="220"/>
      <c r="AVY209" s="220"/>
      <c r="AVZ209" s="220"/>
      <c r="AWA209" s="220"/>
      <c r="AWB209" s="220"/>
      <c r="AWC209" s="220"/>
      <c r="AWD209" s="220"/>
      <c r="AWE209" s="220"/>
      <c r="AWF209" s="220"/>
      <c r="AWG209" s="220"/>
      <c r="AWH209" s="220"/>
      <c r="AWI209" s="220"/>
      <c r="AWJ209" s="220"/>
      <c r="AWK209" s="220"/>
      <c r="AWL209" s="220"/>
      <c r="AWM209" s="220"/>
      <c r="AWN209" s="220"/>
      <c r="AWO209" s="220"/>
      <c r="AWP209" s="220"/>
      <c r="AWQ209" s="220"/>
      <c r="AWR209" s="220"/>
      <c r="AWS209" s="220"/>
      <c r="AWT209" s="220"/>
      <c r="AWU209" s="220"/>
      <c r="AWV209" s="220"/>
      <c r="AWW209" s="220"/>
      <c r="AWX209" s="220"/>
      <c r="AWY209" s="220"/>
      <c r="AWZ209" s="220"/>
      <c r="AXA209" s="220"/>
      <c r="AXB209" s="220"/>
      <c r="AXC209" s="220"/>
      <c r="AXD209" s="220"/>
      <c r="AXE209" s="220"/>
      <c r="AXF209" s="220"/>
      <c r="AXG209" s="220"/>
      <c r="AXH209" s="220"/>
      <c r="AXI209" s="220"/>
      <c r="AXJ209" s="220"/>
      <c r="AXK209" s="220"/>
      <c r="AXL209" s="220"/>
      <c r="AXM209" s="220"/>
      <c r="AXN209" s="220"/>
      <c r="AXO209" s="220"/>
      <c r="AXP209" s="220"/>
      <c r="AXQ209" s="220"/>
      <c r="AXR209" s="220"/>
      <c r="AXS209" s="220"/>
      <c r="AXT209" s="220"/>
    </row>
    <row r="210" spans="1:43 1130:1320" x14ac:dyDescent="0.25">
      <c r="A210" s="147" t="s">
        <v>206</v>
      </c>
      <c r="B210" s="147" t="s">
        <v>2659</v>
      </c>
      <c r="C210" s="179" t="s">
        <v>786</v>
      </c>
      <c r="D210" s="179" t="s">
        <v>785</v>
      </c>
      <c r="E210" s="179" t="s">
        <v>1805</v>
      </c>
      <c r="F210" s="180">
        <v>1.323</v>
      </c>
      <c r="G210" s="147">
        <v>30</v>
      </c>
      <c r="H210" s="181">
        <v>9.6774193548387094E-2</v>
      </c>
      <c r="I210" s="147"/>
      <c r="J210" s="147" t="s">
        <v>2660</v>
      </c>
    </row>
    <row r="211" spans="1:43 1130:1320" x14ac:dyDescent="0.25">
      <c r="A211" s="147" t="s">
        <v>207</v>
      </c>
      <c r="B211" s="147" t="s">
        <v>2661</v>
      </c>
      <c r="C211" s="179" t="s">
        <v>657</v>
      </c>
      <c r="D211" s="179" t="s">
        <v>658</v>
      </c>
      <c r="E211" s="179" t="s">
        <v>2013</v>
      </c>
      <c r="F211" s="180"/>
      <c r="G211" s="147"/>
      <c r="H211" s="181"/>
      <c r="I211" s="147" t="s">
        <v>2662</v>
      </c>
      <c r="J211" s="147" t="s">
        <v>2663</v>
      </c>
    </row>
    <row r="212" spans="1:43 1130:1320" x14ac:dyDescent="0.25">
      <c r="A212" s="147" t="s">
        <v>208</v>
      </c>
      <c r="B212" s="147" t="s">
        <v>2664</v>
      </c>
      <c r="C212" s="179" t="s">
        <v>659</v>
      </c>
      <c r="D212" s="179" t="s">
        <v>660</v>
      </c>
      <c r="E212" s="179" t="s">
        <v>2014</v>
      </c>
      <c r="F212" s="180"/>
      <c r="G212" s="147"/>
      <c r="H212" s="181"/>
      <c r="I212" s="147"/>
      <c r="J212" s="147" t="s">
        <v>2665</v>
      </c>
    </row>
    <row r="213" spans="1:43 1130:1320" x14ac:dyDescent="0.25">
      <c r="A213" s="147" t="s">
        <v>209</v>
      </c>
      <c r="B213" s="147" t="s">
        <v>2666</v>
      </c>
      <c r="C213" s="179" t="s">
        <v>661</v>
      </c>
      <c r="D213" s="179" t="s">
        <v>662</v>
      </c>
      <c r="E213" s="179" t="s">
        <v>2015</v>
      </c>
      <c r="F213" s="180">
        <v>0.57499999999999996</v>
      </c>
      <c r="G213" s="147">
        <v>12</v>
      </c>
      <c r="H213" s="181">
        <v>0.5714285714285714</v>
      </c>
      <c r="I213" s="147"/>
      <c r="J213" s="147" t="s">
        <v>2667</v>
      </c>
    </row>
    <row r="214" spans="1:43 1130:1320" x14ac:dyDescent="0.25">
      <c r="A214" s="147" t="s">
        <v>46</v>
      </c>
      <c r="B214" s="147" t="s">
        <v>2554</v>
      </c>
      <c r="C214" s="179" t="s">
        <v>588</v>
      </c>
      <c r="D214" s="179" t="s">
        <v>589</v>
      </c>
      <c r="E214" s="179" t="s">
        <v>1980</v>
      </c>
      <c r="F214" s="180">
        <v>1.8240000000000001</v>
      </c>
      <c r="G214" s="147">
        <v>16</v>
      </c>
      <c r="H214" s="181">
        <v>0.17582417582417584</v>
      </c>
      <c r="I214" s="147" t="s">
        <v>2187</v>
      </c>
      <c r="J214" s="147" t="s">
        <v>2555</v>
      </c>
    </row>
    <row r="215" spans="1:43 1130:1320" ht="28.5" customHeight="1" x14ac:dyDescent="0.25">
      <c r="A215" s="147" t="s">
        <v>210</v>
      </c>
      <c r="B215" s="147" t="s">
        <v>2670</v>
      </c>
      <c r="C215" s="179" t="s">
        <v>664</v>
      </c>
      <c r="D215" s="179" t="s">
        <v>665</v>
      </c>
      <c r="E215" s="179" t="s">
        <v>2016</v>
      </c>
      <c r="F215" s="180">
        <v>1.61</v>
      </c>
      <c r="G215" s="147">
        <v>26</v>
      </c>
      <c r="H215" s="181">
        <v>0.45614035087719296</v>
      </c>
      <c r="I215" s="147" t="s">
        <v>2443</v>
      </c>
      <c r="J215" s="147" t="s">
        <v>2671</v>
      </c>
    </row>
    <row r="216" spans="1:43 1130:1320" s="144" customFormat="1" ht="45" customHeight="1" x14ac:dyDescent="0.25">
      <c r="A216" s="147" t="s">
        <v>211</v>
      </c>
      <c r="B216" s="147" t="s">
        <v>2672</v>
      </c>
      <c r="C216" s="179" t="s">
        <v>666</v>
      </c>
      <c r="D216" s="179" t="s">
        <v>667</v>
      </c>
      <c r="E216" s="179" t="s">
        <v>2017</v>
      </c>
      <c r="F216" s="180">
        <v>0.92900000000000005</v>
      </c>
      <c r="G216" s="147">
        <v>67</v>
      </c>
      <c r="H216" s="181">
        <v>0.45578231292517007</v>
      </c>
      <c r="I216" s="147"/>
      <c r="J216" s="147" t="s">
        <v>2673</v>
      </c>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QL216" s="220"/>
      <c r="AQM216" s="220"/>
      <c r="AQN216" s="220"/>
      <c r="AQO216" s="220"/>
      <c r="AQP216" s="220"/>
      <c r="AQQ216" s="220"/>
      <c r="AQR216" s="220"/>
      <c r="AQS216" s="220"/>
      <c r="AQT216" s="220"/>
      <c r="AQU216" s="220"/>
      <c r="AQV216" s="220"/>
      <c r="AQW216" s="220"/>
      <c r="AQX216" s="220"/>
      <c r="AQY216" s="220"/>
      <c r="AQZ216" s="220"/>
      <c r="ARA216" s="220"/>
      <c r="ARB216" s="220"/>
      <c r="ARC216" s="220"/>
      <c r="ARD216" s="220"/>
      <c r="ARE216" s="220"/>
      <c r="ARF216" s="220"/>
      <c r="ARG216" s="220"/>
      <c r="ARH216" s="220"/>
      <c r="ARI216" s="220"/>
      <c r="ARJ216" s="220"/>
      <c r="ARK216" s="220"/>
      <c r="ARL216" s="220"/>
      <c r="ARM216" s="220"/>
      <c r="ARN216" s="220"/>
      <c r="ARO216" s="220"/>
      <c r="ARP216" s="220"/>
      <c r="ARQ216" s="220"/>
      <c r="ARR216" s="220"/>
      <c r="ARS216" s="220"/>
      <c r="ART216" s="220"/>
      <c r="ARU216" s="220"/>
      <c r="ARV216" s="220"/>
      <c r="ARW216" s="220"/>
      <c r="ARX216" s="220"/>
      <c r="ARY216" s="220"/>
      <c r="ARZ216" s="220"/>
      <c r="ASA216" s="220"/>
      <c r="ASB216" s="220"/>
      <c r="ASC216" s="220"/>
      <c r="ASD216" s="220"/>
      <c r="ASE216" s="220"/>
      <c r="ASF216" s="220"/>
      <c r="ASG216" s="220"/>
      <c r="ASH216" s="220"/>
      <c r="ASI216" s="220"/>
      <c r="ASJ216" s="220"/>
      <c r="ASK216" s="220"/>
      <c r="ASL216" s="220"/>
      <c r="ASM216" s="220"/>
      <c r="ASN216" s="220"/>
      <c r="ASO216" s="220"/>
      <c r="ASP216" s="220"/>
      <c r="ASQ216" s="220"/>
      <c r="ASR216" s="220"/>
      <c r="ASS216" s="220"/>
      <c r="AST216" s="220"/>
      <c r="ASU216" s="220"/>
      <c r="ASV216" s="220"/>
      <c r="ASW216" s="220"/>
      <c r="ASX216" s="220"/>
      <c r="ASY216" s="220"/>
      <c r="ASZ216" s="220"/>
      <c r="ATA216" s="220"/>
      <c r="ATB216" s="220"/>
      <c r="ATC216" s="220"/>
      <c r="ATD216" s="220"/>
      <c r="ATE216" s="220"/>
      <c r="ATF216" s="220"/>
      <c r="ATG216" s="220"/>
      <c r="ATH216" s="220"/>
      <c r="ATI216" s="220"/>
      <c r="ATJ216" s="220"/>
      <c r="ATK216" s="220"/>
      <c r="ATL216" s="220"/>
      <c r="ATM216" s="220"/>
      <c r="ATN216" s="220"/>
      <c r="ATO216" s="220"/>
      <c r="ATP216" s="220"/>
      <c r="ATQ216" s="220"/>
      <c r="ATR216" s="220"/>
      <c r="ATS216" s="220"/>
      <c r="ATT216" s="220"/>
      <c r="ATU216" s="220"/>
      <c r="ATV216" s="220"/>
      <c r="ATW216" s="220"/>
      <c r="ATX216" s="220"/>
      <c r="ATY216" s="220"/>
      <c r="ATZ216" s="220"/>
      <c r="AUA216" s="220"/>
      <c r="AUB216" s="220"/>
      <c r="AUC216" s="220"/>
      <c r="AUD216" s="220"/>
      <c r="AUE216" s="220"/>
      <c r="AUF216" s="220"/>
      <c r="AUG216" s="220"/>
      <c r="AUH216" s="220"/>
      <c r="AUI216" s="220"/>
      <c r="AUJ216" s="220"/>
      <c r="AUK216" s="220"/>
      <c r="AUL216" s="220"/>
      <c r="AUM216" s="220"/>
      <c r="AUN216" s="220"/>
      <c r="AUO216" s="220"/>
      <c r="AUP216" s="220"/>
      <c r="AUQ216" s="220"/>
      <c r="AUR216" s="220"/>
      <c r="AUS216" s="220"/>
      <c r="AUT216" s="220"/>
      <c r="AUU216" s="220"/>
      <c r="AUV216" s="220"/>
      <c r="AUW216" s="220"/>
      <c r="AUX216" s="220"/>
      <c r="AUY216" s="220"/>
      <c r="AUZ216" s="220"/>
      <c r="AVA216" s="220"/>
      <c r="AVB216" s="220"/>
      <c r="AVC216" s="220"/>
      <c r="AVD216" s="220"/>
      <c r="AVE216" s="220"/>
      <c r="AVF216" s="220"/>
      <c r="AVG216" s="220"/>
      <c r="AVH216" s="220"/>
      <c r="AVI216" s="220"/>
      <c r="AVJ216" s="220"/>
      <c r="AVK216" s="220"/>
      <c r="AVL216" s="220"/>
      <c r="AVM216" s="220"/>
      <c r="AVN216" s="220"/>
      <c r="AVO216" s="220"/>
      <c r="AVP216" s="220"/>
      <c r="AVQ216" s="220"/>
      <c r="AVR216" s="220"/>
      <c r="AVS216" s="220"/>
      <c r="AVT216" s="220"/>
      <c r="AVU216" s="220"/>
      <c r="AVV216" s="220"/>
      <c r="AVW216" s="220"/>
      <c r="AVX216" s="220"/>
      <c r="AVY216" s="220"/>
      <c r="AVZ216" s="220"/>
      <c r="AWA216" s="220"/>
      <c r="AWB216" s="220"/>
      <c r="AWC216" s="220"/>
      <c r="AWD216" s="220"/>
      <c r="AWE216" s="220"/>
      <c r="AWF216" s="220"/>
      <c r="AWG216" s="220"/>
      <c r="AWH216" s="220"/>
      <c r="AWI216" s="220"/>
      <c r="AWJ216" s="220"/>
      <c r="AWK216" s="220"/>
      <c r="AWL216" s="220"/>
      <c r="AWM216" s="220"/>
      <c r="AWN216" s="220"/>
      <c r="AWO216" s="220"/>
      <c r="AWP216" s="220"/>
      <c r="AWQ216" s="220"/>
      <c r="AWR216" s="220"/>
      <c r="AWS216" s="220"/>
      <c r="AWT216" s="220"/>
      <c r="AWU216" s="220"/>
      <c r="AWV216" s="220"/>
      <c r="AWW216" s="220"/>
      <c r="AWX216" s="220"/>
      <c r="AWY216" s="220"/>
      <c r="AWZ216" s="220"/>
      <c r="AXA216" s="220"/>
      <c r="AXB216" s="220"/>
      <c r="AXC216" s="220"/>
      <c r="AXD216" s="220"/>
      <c r="AXE216" s="220"/>
      <c r="AXF216" s="220"/>
      <c r="AXG216" s="220"/>
      <c r="AXH216" s="220"/>
      <c r="AXI216" s="220"/>
      <c r="AXJ216" s="220"/>
      <c r="AXK216" s="220"/>
      <c r="AXL216" s="220"/>
      <c r="AXM216" s="220"/>
      <c r="AXN216" s="220"/>
      <c r="AXO216" s="220"/>
      <c r="AXP216" s="220"/>
      <c r="AXQ216" s="220"/>
      <c r="AXR216" s="220"/>
      <c r="AXS216" s="220"/>
      <c r="AXT216" s="220"/>
    </row>
    <row r="217" spans="1:43 1130:1320" x14ac:dyDescent="0.25">
      <c r="A217" s="147" t="s">
        <v>53</v>
      </c>
      <c r="B217" s="147" t="s">
        <v>2674</v>
      </c>
      <c r="C217" s="179" t="s">
        <v>668</v>
      </c>
      <c r="D217" s="179" t="s">
        <v>669</v>
      </c>
      <c r="E217" s="179" t="s">
        <v>2018</v>
      </c>
      <c r="F217" s="180">
        <v>2.3769999999999998</v>
      </c>
      <c r="G217" s="147">
        <v>8</v>
      </c>
      <c r="H217" s="181">
        <v>5.8823529411764705E-2</v>
      </c>
      <c r="I217" s="147" t="s">
        <v>2675</v>
      </c>
      <c r="J217" s="147" t="s">
        <v>2676</v>
      </c>
    </row>
    <row r="218" spans="1:43 1130:1320" s="88" customFormat="1" x14ac:dyDescent="0.25">
      <c r="A218" s="147" t="s">
        <v>212</v>
      </c>
      <c r="B218" s="147" t="s">
        <v>2677</v>
      </c>
      <c r="C218" s="179" t="s">
        <v>670</v>
      </c>
      <c r="D218" s="179" t="s">
        <v>671</v>
      </c>
      <c r="E218" s="179" t="s">
        <v>2019</v>
      </c>
      <c r="F218" s="180"/>
      <c r="G218" s="147"/>
      <c r="H218" s="181"/>
      <c r="I218" s="147" t="s">
        <v>2678</v>
      </c>
      <c r="J218" s="147" t="s">
        <v>2679</v>
      </c>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QL218" s="220"/>
      <c r="AQM218" s="220"/>
      <c r="AQN218" s="220"/>
      <c r="AQO218" s="220"/>
      <c r="AQP218" s="220"/>
      <c r="AQQ218" s="220"/>
      <c r="AQR218" s="220"/>
      <c r="AQS218" s="220"/>
      <c r="AQT218" s="220"/>
      <c r="AQU218" s="220"/>
      <c r="AQV218" s="220"/>
      <c r="AQW218" s="220"/>
      <c r="AQX218" s="220"/>
      <c r="AQY218" s="220"/>
      <c r="AQZ218" s="220"/>
      <c r="ARA218" s="220"/>
      <c r="ARB218" s="220"/>
      <c r="ARC218" s="220"/>
      <c r="ARD218" s="220"/>
      <c r="ARE218" s="220"/>
      <c r="ARF218" s="220"/>
      <c r="ARG218" s="220"/>
      <c r="ARH218" s="220"/>
      <c r="ARI218" s="220"/>
      <c r="ARJ218" s="220"/>
      <c r="ARK218" s="220"/>
      <c r="ARL218" s="220"/>
      <c r="ARM218" s="220"/>
      <c r="ARN218" s="220"/>
      <c r="ARO218" s="220"/>
      <c r="ARP218" s="220"/>
      <c r="ARQ218" s="220"/>
      <c r="ARR218" s="220"/>
      <c r="ARS218" s="220"/>
      <c r="ART218" s="220"/>
      <c r="ARU218" s="220"/>
      <c r="ARV218" s="220"/>
      <c r="ARW218" s="220"/>
      <c r="ARX218" s="220"/>
      <c r="ARY218" s="220"/>
      <c r="ARZ218" s="220"/>
      <c r="ASA218" s="220"/>
      <c r="ASB218" s="220"/>
      <c r="ASC218" s="220"/>
      <c r="ASD218" s="220"/>
      <c r="ASE218" s="220"/>
      <c r="ASF218" s="220"/>
      <c r="ASG218" s="220"/>
      <c r="ASH218" s="220"/>
      <c r="ASI218" s="220"/>
      <c r="ASJ218" s="220"/>
      <c r="ASK218" s="220"/>
      <c r="ASL218" s="220"/>
      <c r="ASM218" s="220"/>
      <c r="ASN218" s="220"/>
      <c r="ASO218" s="220"/>
      <c r="ASP218" s="220"/>
      <c r="ASQ218" s="220"/>
      <c r="ASR218" s="220"/>
      <c r="ASS218" s="220"/>
      <c r="AST218" s="220"/>
      <c r="ASU218" s="220"/>
      <c r="ASV218" s="220"/>
      <c r="ASW218" s="220"/>
      <c r="ASX218" s="220"/>
      <c r="ASY218" s="220"/>
      <c r="ASZ218" s="220"/>
      <c r="ATA218" s="220"/>
      <c r="ATB218" s="220"/>
      <c r="ATC218" s="220"/>
      <c r="ATD218" s="220"/>
      <c r="ATE218" s="220"/>
      <c r="ATF218" s="220"/>
      <c r="ATG218" s="220"/>
      <c r="ATH218" s="220"/>
      <c r="ATI218" s="220"/>
      <c r="ATJ218" s="220"/>
      <c r="ATK218" s="220"/>
      <c r="ATL218" s="220"/>
      <c r="ATM218" s="220"/>
      <c r="ATN218" s="220"/>
      <c r="ATO218" s="220"/>
      <c r="ATP218" s="220"/>
      <c r="ATQ218" s="220"/>
      <c r="ATR218" s="220"/>
      <c r="ATS218" s="220"/>
      <c r="ATT218" s="220"/>
      <c r="ATU218" s="220"/>
      <c r="ATV218" s="220"/>
      <c r="ATW218" s="220"/>
      <c r="ATX218" s="220"/>
      <c r="ATY218" s="220"/>
      <c r="ATZ218" s="220"/>
      <c r="AUA218" s="220"/>
      <c r="AUB218" s="220"/>
      <c r="AUC218" s="220"/>
      <c r="AUD218" s="220"/>
      <c r="AUE218" s="220"/>
      <c r="AUF218" s="220"/>
      <c r="AUG218" s="220"/>
      <c r="AUH218" s="220"/>
      <c r="AUI218" s="220"/>
      <c r="AUJ218" s="220"/>
      <c r="AUK218" s="220"/>
      <c r="AUL218" s="220"/>
      <c r="AUM218" s="220"/>
      <c r="AUN218" s="220"/>
      <c r="AUO218" s="220"/>
      <c r="AUP218" s="220"/>
      <c r="AUQ218" s="220"/>
      <c r="AUR218" s="220"/>
      <c r="AUS218" s="220"/>
      <c r="AUT218" s="220"/>
      <c r="AUU218" s="220"/>
      <c r="AUV218" s="220"/>
      <c r="AUW218" s="220"/>
      <c r="AUX218" s="220"/>
      <c r="AUY218" s="220"/>
      <c r="AUZ218" s="220"/>
      <c r="AVA218" s="220"/>
      <c r="AVB218" s="220"/>
      <c r="AVC218" s="220"/>
      <c r="AVD218" s="220"/>
      <c r="AVE218" s="220"/>
      <c r="AVF218" s="220"/>
      <c r="AVG218" s="220"/>
      <c r="AVH218" s="220"/>
      <c r="AVI218" s="220"/>
      <c r="AVJ218" s="220"/>
      <c r="AVK218" s="220"/>
      <c r="AVL218" s="220"/>
      <c r="AVM218" s="220"/>
      <c r="AVN218" s="220"/>
      <c r="AVO218" s="220"/>
      <c r="AVP218" s="220"/>
      <c r="AVQ218" s="220"/>
      <c r="AVR218" s="220"/>
      <c r="AVS218" s="220"/>
      <c r="AVT218" s="220"/>
      <c r="AVU218" s="220"/>
      <c r="AVV218" s="220"/>
      <c r="AVW218" s="220"/>
      <c r="AVX218" s="220"/>
      <c r="AVY218" s="220"/>
      <c r="AVZ218" s="220"/>
      <c r="AWA218" s="220"/>
      <c r="AWB218" s="220"/>
      <c r="AWC218" s="220"/>
      <c r="AWD218" s="220"/>
      <c r="AWE218" s="220"/>
      <c r="AWF218" s="220"/>
      <c r="AWG218" s="220"/>
      <c r="AWH218" s="220"/>
      <c r="AWI218" s="220"/>
      <c r="AWJ218" s="220"/>
      <c r="AWK218" s="220"/>
      <c r="AWL218" s="220"/>
      <c r="AWM218" s="220"/>
      <c r="AWN218" s="220"/>
      <c r="AWO218" s="220"/>
      <c r="AWP218" s="220"/>
      <c r="AWQ218" s="220"/>
      <c r="AWR218" s="220"/>
      <c r="AWS218" s="220"/>
      <c r="AWT218" s="220"/>
      <c r="AWU218" s="220"/>
      <c r="AWV218" s="220"/>
      <c r="AWW218" s="220"/>
      <c r="AWX218" s="220"/>
      <c r="AWY218" s="220"/>
      <c r="AWZ218" s="220"/>
      <c r="AXA218" s="220"/>
      <c r="AXB218" s="220"/>
      <c r="AXC218" s="220"/>
      <c r="AXD218" s="220"/>
      <c r="AXE218" s="220"/>
      <c r="AXF218" s="220"/>
      <c r="AXG218" s="220"/>
      <c r="AXH218" s="220"/>
      <c r="AXI218" s="220"/>
      <c r="AXJ218" s="220"/>
      <c r="AXK218" s="220"/>
      <c r="AXL218" s="220"/>
      <c r="AXM218" s="220"/>
      <c r="AXN218" s="220"/>
      <c r="AXO218" s="220"/>
      <c r="AXP218" s="220"/>
      <c r="AXQ218" s="220"/>
      <c r="AXR218" s="220"/>
      <c r="AXS218" s="220"/>
      <c r="AXT218" s="220"/>
    </row>
    <row r="219" spans="1:43 1130:1320" x14ac:dyDescent="0.25">
      <c r="A219" s="147" t="s">
        <v>54</v>
      </c>
      <c r="B219" s="147" t="s">
        <v>2380</v>
      </c>
      <c r="C219" s="147" t="s">
        <v>1591</v>
      </c>
      <c r="D219" s="147" t="s">
        <v>483</v>
      </c>
      <c r="E219" s="179" t="s">
        <v>1917</v>
      </c>
      <c r="F219" s="180">
        <v>1.7649999999999999</v>
      </c>
      <c r="G219" s="147">
        <v>86</v>
      </c>
      <c r="H219" s="181">
        <v>0.69354838709677424</v>
      </c>
      <c r="I219" s="147" t="s">
        <v>2378</v>
      </c>
      <c r="J219" s="147" t="s">
        <v>2381</v>
      </c>
    </row>
    <row r="220" spans="1:43 1130:1320" x14ac:dyDescent="0.25">
      <c r="A220" s="147" t="s">
        <v>193</v>
      </c>
      <c r="B220" s="147" t="s">
        <v>2612</v>
      </c>
      <c r="C220" s="179" t="s">
        <v>631</v>
      </c>
      <c r="D220" s="179" t="s">
        <v>632</v>
      </c>
      <c r="E220" s="179" t="s">
        <v>2001</v>
      </c>
      <c r="F220" s="180">
        <v>1.754</v>
      </c>
      <c r="G220" s="147">
        <v>81</v>
      </c>
      <c r="H220" s="181">
        <v>0.38388625592417064</v>
      </c>
      <c r="I220" s="147" t="s">
        <v>2613</v>
      </c>
      <c r="J220" s="147" t="s">
        <v>2614</v>
      </c>
    </row>
    <row r="221" spans="1:43 1130:1320" s="88" customFormat="1" x14ac:dyDescent="0.25">
      <c r="A221" s="188" t="s">
        <v>1279</v>
      </c>
      <c r="B221" s="147" t="s">
        <v>3004</v>
      </c>
      <c r="C221" s="179" t="s">
        <v>1278</v>
      </c>
      <c r="D221" s="179" t="s">
        <v>1280</v>
      </c>
      <c r="E221" s="179" t="s">
        <v>2021</v>
      </c>
      <c r="F221" s="180"/>
      <c r="G221" s="147"/>
      <c r="H221" s="181"/>
      <c r="I221" s="147"/>
      <c r="J221" s="147" t="s">
        <v>3005</v>
      </c>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QL221" s="220"/>
      <c r="AQM221" s="220"/>
      <c r="AQN221" s="220"/>
      <c r="AQO221" s="220"/>
      <c r="AQP221" s="220"/>
      <c r="AQQ221" s="220"/>
      <c r="AQR221" s="220"/>
      <c r="AQS221" s="220"/>
      <c r="AQT221" s="220"/>
      <c r="AQU221" s="220"/>
      <c r="AQV221" s="220"/>
      <c r="AQW221" s="220"/>
      <c r="AQX221" s="220"/>
      <c r="AQY221" s="220"/>
      <c r="AQZ221" s="220"/>
      <c r="ARA221" s="220"/>
      <c r="ARB221" s="220"/>
      <c r="ARC221" s="220"/>
      <c r="ARD221" s="220"/>
      <c r="ARE221" s="220"/>
      <c r="ARF221" s="220"/>
      <c r="ARG221" s="220"/>
      <c r="ARH221" s="220"/>
      <c r="ARI221" s="220"/>
      <c r="ARJ221" s="220"/>
      <c r="ARK221" s="220"/>
      <c r="ARL221" s="220"/>
      <c r="ARM221" s="220"/>
      <c r="ARN221" s="220"/>
      <c r="ARO221" s="220"/>
      <c r="ARP221" s="220"/>
      <c r="ARQ221" s="220"/>
      <c r="ARR221" s="220"/>
      <c r="ARS221" s="220"/>
      <c r="ART221" s="220"/>
      <c r="ARU221" s="220"/>
      <c r="ARV221" s="220"/>
      <c r="ARW221" s="220"/>
      <c r="ARX221" s="220"/>
      <c r="ARY221" s="220"/>
      <c r="ARZ221" s="220"/>
      <c r="ASA221" s="220"/>
      <c r="ASB221" s="220"/>
      <c r="ASC221" s="220"/>
      <c r="ASD221" s="220"/>
      <c r="ASE221" s="220"/>
      <c r="ASF221" s="220"/>
      <c r="ASG221" s="220"/>
      <c r="ASH221" s="220"/>
      <c r="ASI221" s="220"/>
      <c r="ASJ221" s="220"/>
      <c r="ASK221" s="220"/>
      <c r="ASL221" s="220"/>
      <c r="ASM221" s="220"/>
      <c r="ASN221" s="220"/>
      <c r="ASO221" s="220"/>
      <c r="ASP221" s="220"/>
      <c r="ASQ221" s="220"/>
      <c r="ASR221" s="220"/>
      <c r="ASS221" s="220"/>
      <c r="AST221" s="220"/>
      <c r="ASU221" s="220"/>
      <c r="ASV221" s="220"/>
      <c r="ASW221" s="220"/>
      <c r="ASX221" s="220"/>
      <c r="ASY221" s="220"/>
      <c r="ASZ221" s="220"/>
      <c r="ATA221" s="220"/>
      <c r="ATB221" s="220"/>
      <c r="ATC221" s="220"/>
      <c r="ATD221" s="220"/>
      <c r="ATE221" s="220"/>
      <c r="ATF221" s="220"/>
      <c r="ATG221" s="220"/>
      <c r="ATH221" s="220"/>
      <c r="ATI221" s="220"/>
      <c r="ATJ221" s="220"/>
      <c r="ATK221" s="220"/>
      <c r="ATL221" s="220"/>
      <c r="ATM221" s="220"/>
      <c r="ATN221" s="220"/>
      <c r="ATO221" s="220"/>
      <c r="ATP221" s="220"/>
      <c r="ATQ221" s="220"/>
      <c r="ATR221" s="220"/>
      <c r="ATS221" s="220"/>
      <c r="ATT221" s="220"/>
      <c r="ATU221" s="220"/>
      <c r="ATV221" s="220"/>
      <c r="ATW221" s="220"/>
      <c r="ATX221" s="220"/>
      <c r="ATY221" s="220"/>
      <c r="ATZ221" s="220"/>
      <c r="AUA221" s="220"/>
      <c r="AUB221" s="220"/>
      <c r="AUC221" s="220"/>
      <c r="AUD221" s="220"/>
      <c r="AUE221" s="220"/>
      <c r="AUF221" s="220"/>
      <c r="AUG221" s="220"/>
      <c r="AUH221" s="220"/>
      <c r="AUI221" s="220"/>
      <c r="AUJ221" s="220"/>
      <c r="AUK221" s="220"/>
      <c r="AUL221" s="220"/>
      <c r="AUM221" s="220"/>
      <c r="AUN221" s="220"/>
      <c r="AUO221" s="220"/>
      <c r="AUP221" s="220"/>
      <c r="AUQ221" s="220"/>
      <c r="AUR221" s="220"/>
      <c r="AUS221" s="220"/>
      <c r="AUT221" s="220"/>
      <c r="AUU221" s="220"/>
      <c r="AUV221" s="220"/>
      <c r="AUW221" s="220"/>
      <c r="AUX221" s="220"/>
      <c r="AUY221" s="220"/>
      <c r="AUZ221" s="220"/>
      <c r="AVA221" s="220"/>
      <c r="AVB221" s="220"/>
      <c r="AVC221" s="220"/>
      <c r="AVD221" s="220"/>
      <c r="AVE221" s="220"/>
      <c r="AVF221" s="220"/>
      <c r="AVG221" s="220"/>
      <c r="AVH221" s="220"/>
      <c r="AVI221" s="220"/>
      <c r="AVJ221" s="220"/>
      <c r="AVK221" s="220"/>
      <c r="AVL221" s="220"/>
      <c r="AVM221" s="220"/>
      <c r="AVN221" s="220"/>
      <c r="AVO221" s="220"/>
      <c r="AVP221" s="220"/>
      <c r="AVQ221" s="220"/>
      <c r="AVR221" s="220"/>
      <c r="AVS221" s="220"/>
      <c r="AVT221" s="220"/>
      <c r="AVU221" s="220"/>
      <c r="AVV221" s="220"/>
      <c r="AVW221" s="220"/>
      <c r="AVX221" s="220"/>
      <c r="AVY221" s="220"/>
      <c r="AVZ221" s="220"/>
      <c r="AWA221" s="220"/>
      <c r="AWB221" s="220"/>
      <c r="AWC221" s="220"/>
      <c r="AWD221" s="220"/>
      <c r="AWE221" s="220"/>
      <c r="AWF221" s="220"/>
      <c r="AWG221" s="220"/>
      <c r="AWH221" s="220"/>
      <c r="AWI221" s="220"/>
      <c r="AWJ221" s="220"/>
      <c r="AWK221" s="220"/>
      <c r="AWL221" s="220"/>
      <c r="AWM221" s="220"/>
      <c r="AWN221" s="220"/>
      <c r="AWO221" s="220"/>
      <c r="AWP221" s="220"/>
      <c r="AWQ221" s="220"/>
      <c r="AWR221" s="220"/>
      <c r="AWS221" s="220"/>
      <c r="AWT221" s="220"/>
      <c r="AWU221" s="220"/>
      <c r="AWV221" s="220"/>
      <c r="AWW221" s="220"/>
      <c r="AWX221" s="220"/>
      <c r="AWY221" s="220"/>
      <c r="AWZ221" s="220"/>
      <c r="AXA221" s="220"/>
      <c r="AXB221" s="220"/>
      <c r="AXC221" s="220"/>
      <c r="AXD221" s="220"/>
      <c r="AXE221" s="220"/>
      <c r="AXF221" s="220"/>
      <c r="AXG221" s="220"/>
      <c r="AXH221" s="220"/>
      <c r="AXI221" s="220"/>
      <c r="AXJ221" s="220"/>
      <c r="AXK221" s="220"/>
      <c r="AXL221" s="220"/>
      <c r="AXM221" s="220"/>
      <c r="AXN221" s="220"/>
      <c r="AXO221" s="220"/>
      <c r="AXP221" s="220"/>
      <c r="AXQ221" s="220"/>
      <c r="AXR221" s="220"/>
      <c r="AXS221" s="220"/>
      <c r="AXT221" s="220"/>
    </row>
    <row r="222" spans="1:43 1130:1320" s="14" customFormat="1" x14ac:dyDescent="0.25">
      <c r="A222" s="182" t="s">
        <v>2122</v>
      </c>
      <c r="B222" s="147" t="s">
        <v>3006</v>
      </c>
      <c r="C222" s="198" t="s">
        <v>2134</v>
      </c>
      <c r="D222" s="198" t="s">
        <v>2135</v>
      </c>
      <c r="E222" s="147" t="s">
        <v>2163</v>
      </c>
      <c r="F222" s="180">
        <v>0.90600000000000003</v>
      </c>
      <c r="G222" s="147">
        <v>106</v>
      </c>
      <c r="H222" s="181">
        <v>0.68831168831168832</v>
      </c>
      <c r="I222" s="147" t="s">
        <v>3008</v>
      </c>
      <c r="J222" s="147" t="s">
        <v>3007</v>
      </c>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QL222" s="220"/>
      <c r="AQM222" s="220"/>
      <c r="AQN222" s="220"/>
      <c r="AQO222" s="220"/>
      <c r="AQP222" s="220"/>
      <c r="AQQ222" s="220"/>
      <c r="AQR222" s="220"/>
      <c r="AQS222" s="220"/>
      <c r="AQT222" s="220"/>
      <c r="AQU222" s="220"/>
      <c r="AQV222" s="220"/>
      <c r="AQW222" s="220"/>
      <c r="AQX222" s="220"/>
      <c r="AQY222" s="220"/>
      <c r="AQZ222" s="220"/>
      <c r="ARA222" s="220"/>
      <c r="ARB222" s="220"/>
      <c r="ARC222" s="220"/>
      <c r="ARD222" s="220"/>
      <c r="ARE222" s="220"/>
      <c r="ARF222" s="220"/>
      <c r="ARG222" s="220"/>
      <c r="ARH222" s="220"/>
      <c r="ARI222" s="220"/>
      <c r="ARJ222" s="220"/>
      <c r="ARK222" s="220"/>
      <c r="ARL222" s="220"/>
      <c r="ARM222" s="220"/>
      <c r="ARN222" s="220"/>
      <c r="ARO222" s="220"/>
      <c r="ARP222" s="220"/>
      <c r="ARQ222" s="220"/>
      <c r="ARR222" s="220"/>
      <c r="ARS222" s="220"/>
      <c r="ART222" s="220"/>
      <c r="ARU222" s="220"/>
      <c r="ARV222" s="220"/>
      <c r="ARW222" s="220"/>
      <c r="ARX222" s="220"/>
      <c r="ARY222" s="220"/>
      <c r="ARZ222" s="220"/>
      <c r="ASA222" s="220"/>
      <c r="ASB222" s="220"/>
      <c r="ASC222" s="220"/>
      <c r="ASD222" s="220"/>
      <c r="ASE222" s="220"/>
      <c r="ASF222" s="220"/>
      <c r="ASG222" s="220"/>
      <c r="ASH222" s="220"/>
      <c r="ASI222" s="220"/>
      <c r="ASJ222" s="220"/>
      <c r="ASK222" s="220"/>
      <c r="ASL222" s="220"/>
      <c r="ASM222" s="220"/>
      <c r="ASN222" s="220"/>
      <c r="ASO222" s="220"/>
      <c r="ASP222" s="220"/>
      <c r="ASQ222" s="220"/>
      <c r="ASR222" s="220"/>
      <c r="ASS222" s="220"/>
      <c r="AST222" s="220"/>
      <c r="ASU222" s="220"/>
      <c r="ASV222" s="220"/>
      <c r="ASW222" s="220"/>
      <c r="ASX222" s="220"/>
      <c r="ASY222" s="220"/>
      <c r="ASZ222" s="220"/>
      <c r="ATA222" s="220"/>
      <c r="ATB222" s="220"/>
      <c r="ATC222" s="220"/>
      <c r="ATD222" s="220"/>
      <c r="ATE222" s="220"/>
      <c r="ATF222" s="220"/>
      <c r="ATG222" s="220"/>
      <c r="ATH222" s="220"/>
      <c r="ATI222" s="220"/>
      <c r="ATJ222" s="220"/>
      <c r="ATK222" s="220"/>
      <c r="ATL222" s="220"/>
      <c r="ATM222" s="220"/>
      <c r="ATN222" s="220"/>
      <c r="ATO222" s="220"/>
      <c r="ATP222" s="220"/>
      <c r="ATQ222" s="220"/>
      <c r="ATR222" s="220"/>
      <c r="ATS222" s="220"/>
      <c r="ATT222" s="220"/>
      <c r="ATU222" s="220"/>
      <c r="ATV222" s="220"/>
      <c r="ATW222" s="220"/>
      <c r="ATX222" s="220"/>
      <c r="ATY222" s="220"/>
      <c r="ATZ222" s="220"/>
      <c r="AUA222" s="220"/>
      <c r="AUB222" s="220"/>
      <c r="AUC222" s="220"/>
      <c r="AUD222" s="220"/>
      <c r="AUE222" s="220"/>
      <c r="AUF222" s="220"/>
      <c r="AUG222" s="220"/>
      <c r="AUH222" s="220"/>
      <c r="AUI222" s="220"/>
      <c r="AUJ222" s="220"/>
      <c r="AUK222" s="220"/>
      <c r="AUL222" s="220"/>
      <c r="AUM222" s="220"/>
      <c r="AUN222" s="220"/>
      <c r="AUO222" s="220"/>
      <c r="AUP222" s="220"/>
      <c r="AUQ222" s="220"/>
      <c r="AUR222" s="220"/>
      <c r="AUS222" s="220"/>
      <c r="AUT222" s="220"/>
      <c r="AUU222" s="220"/>
      <c r="AUV222" s="220"/>
      <c r="AUW222" s="220"/>
      <c r="AUX222" s="220"/>
      <c r="AUY222" s="220"/>
      <c r="AUZ222" s="220"/>
      <c r="AVA222" s="220"/>
      <c r="AVB222" s="220"/>
      <c r="AVC222" s="220"/>
      <c r="AVD222" s="220"/>
      <c r="AVE222" s="220"/>
      <c r="AVF222" s="220"/>
      <c r="AVG222" s="220"/>
      <c r="AVH222" s="220"/>
      <c r="AVI222" s="220"/>
      <c r="AVJ222" s="220"/>
      <c r="AVK222" s="220"/>
      <c r="AVL222" s="220"/>
      <c r="AVM222" s="220"/>
      <c r="AVN222" s="220"/>
      <c r="AVO222" s="220"/>
      <c r="AVP222" s="220"/>
      <c r="AVQ222" s="220"/>
      <c r="AVR222" s="220"/>
      <c r="AVS222" s="220"/>
      <c r="AVT222" s="220"/>
      <c r="AVU222" s="220"/>
      <c r="AVV222" s="220"/>
      <c r="AVW222" s="220"/>
      <c r="AVX222" s="220"/>
      <c r="AVY222" s="220"/>
      <c r="AVZ222" s="220"/>
      <c r="AWA222" s="220"/>
      <c r="AWB222" s="220"/>
      <c r="AWC222" s="220"/>
      <c r="AWD222" s="220"/>
      <c r="AWE222" s="220"/>
      <c r="AWF222" s="220"/>
      <c r="AWG222" s="220"/>
      <c r="AWH222" s="220"/>
      <c r="AWI222" s="220"/>
      <c r="AWJ222" s="220"/>
      <c r="AWK222" s="220"/>
      <c r="AWL222" s="220"/>
      <c r="AWM222" s="220"/>
      <c r="AWN222" s="220"/>
      <c r="AWO222" s="220"/>
      <c r="AWP222" s="220"/>
      <c r="AWQ222" s="220"/>
      <c r="AWR222" s="220"/>
      <c r="AWS222" s="220"/>
      <c r="AWT222" s="220"/>
      <c r="AWU222" s="220"/>
      <c r="AWV222" s="220"/>
      <c r="AWW222" s="220"/>
      <c r="AWX222" s="220"/>
      <c r="AWY222" s="220"/>
      <c r="AWZ222" s="220"/>
      <c r="AXA222" s="220"/>
      <c r="AXB222" s="220"/>
      <c r="AXC222" s="220"/>
      <c r="AXD222" s="220"/>
      <c r="AXE222" s="220"/>
      <c r="AXF222" s="220"/>
      <c r="AXG222" s="220"/>
      <c r="AXH222" s="220"/>
      <c r="AXI222" s="220"/>
      <c r="AXJ222" s="220"/>
      <c r="AXK222" s="220"/>
      <c r="AXL222" s="220"/>
      <c r="AXM222" s="220"/>
      <c r="AXN222" s="220"/>
      <c r="AXO222" s="220"/>
      <c r="AXP222" s="220"/>
      <c r="AXQ222" s="220"/>
      <c r="AXR222" s="220"/>
      <c r="AXS222" s="220"/>
      <c r="AXT222" s="220"/>
    </row>
    <row r="223" spans="1:43 1130:1320" s="87" customFormat="1" x14ac:dyDescent="0.25">
      <c r="A223" s="147" t="s">
        <v>215</v>
      </c>
      <c r="B223" s="147" t="s">
        <v>2685</v>
      </c>
      <c r="C223" s="179" t="s">
        <v>676</v>
      </c>
      <c r="D223" s="179" t="s">
        <v>677</v>
      </c>
      <c r="E223" s="179" t="s">
        <v>2022</v>
      </c>
      <c r="F223" s="186"/>
      <c r="G223" s="185"/>
      <c r="H223" s="187"/>
      <c r="I223" s="147" t="s">
        <v>2686</v>
      </c>
      <c r="J223" s="147" t="s">
        <v>2687</v>
      </c>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c r="AL223" s="140"/>
      <c r="AM223" s="140"/>
      <c r="AN223" s="140"/>
      <c r="AO223" s="140"/>
      <c r="AP223" s="140"/>
      <c r="AQ223" s="140"/>
      <c r="AQL223" s="221"/>
      <c r="AQM223" s="221"/>
      <c r="AQN223" s="221"/>
      <c r="AQO223" s="221"/>
      <c r="AQP223" s="221"/>
      <c r="AQQ223" s="221"/>
      <c r="AQR223" s="221"/>
      <c r="AQS223" s="221"/>
      <c r="AQT223" s="221"/>
      <c r="AQU223" s="221"/>
      <c r="AQV223" s="221"/>
      <c r="AQW223" s="221"/>
      <c r="AQX223" s="221"/>
      <c r="AQY223" s="221"/>
      <c r="AQZ223" s="221"/>
      <c r="ARA223" s="221"/>
      <c r="ARB223" s="221"/>
      <c r="ARC223" s="221"/>
      <c r="ARD223" s="221"/>
      <c r="ARE223" s="221"/>
      <c r="ARF223" s="221"/>
      <c r="ARG223" s="221"/>
      <c r="ARH223" s="221"/>
      <c r="ARI223" s="221"/>
      <c r="ARJ223" s="221"/>
      <c r="ARK223" s="221"/>
      <c r="ARL223" s="221"/>
      <c r="ARM223" s="221"/>
      <c r="ARN223" s="221"/>
      <c r="ARO223" s="221"/>
      <c r="ARP223" s="221"/>
      <c r="ARQ223" s="221"/>
      <c r="ARR223" s="221"/>
      <c r="ARS223" s="221"/>
      <c r="ART223" s="221"/>
      <c r="ARU223" s="221"/>
      <c r="ARV223" s="221"/>
      <c r="ARW223" s="221"/>
      <c r="ARX223" s="221"/>
      <c r="ARY223" s="221"/>
      <c r="ARZ223" s="221"/>
      <c r="ASA223" s="221"/>
      <c r="ASB223" s="221"/>
      <c r="ASC223" s="221"/>
      <c r="ASD223" s="221"/>
      <c r="ASE223" s="221"/>
      <c r="ASF223" s="221"/>
      <c r="ASG223" s="221"/>
      <c r="ASH223" s="221"/>
      <c r="ASI223" s="221"/>
      <c r="ASJ223" s="221"/>
      <c r="ASK223" s="221"/>
      <c r="ASL223" s="221"/>
      <c r="ASM223" s="221"/>
      <c r="ASN223" s="221"/>
      <c r="ASO223" s="221"/>
      <c r="ASP223" s="221"/>
      <c r="ASQ223" s="221"/>
      <c r="ASR223" s="221"/>
      <c r="ASS223" s="221"/>
      <c r="AST223" s="221"/>
      <c r="ASU223" s="221"/>
      <c r="ASV223" s="221"/>
      <c r="ASW223" s="221"/>
      <c r="ASX223" s="221"/>
      <c r="ASY223" s="221"/>
      <c r="ASZ223" s="221"/>
      <c r="ATA223" s="221"/>
      <c r="ATB223" s="221"/>
      <c r="ATC223" s="221"/>
      <c r="ATD223" s="221"/>
      <c r="ATE223" s="221"/>
      <c r="ATF223" s="221"/>
      <c r="ATG223" s="221"/>
      <c r="ATH223" s="221"/>
      <c r="ATI223" s="221"/>
      <c r="ATJ223" s="221"/>
      <c r="ATK223" s="221"/>
      <c r="ATL223" s="221"/>
      <c r="ATM223" s="221"/>
      <c r="ATN223" s="221"/>
      <c r="ATO223" s="221"/>
      <c r="ATP223" s="221"/>
      <c r="ATQ223" s="221"/>
      <c r="ATR223" s="221"/>
      <c r="ATS223" s="221"/>
      <c r="ATT223" s="221"/>
      <c r="ATU223" s="221"/>
      <c r="ATV223" s="221"/>
      <c r="ATW223" s="221"/>
      <c r="ATX223" s="221"/>
      <c r="ATY223" s="221"/>
      <c r="ATZ223" s="221"/>
      <c r="AUA223" s="221"/>
      <c r="AUB223" s="221"/>
      <c r="AUC223" s="221"/>
      <c r="AUD223" s="221"/>
      <c r="AUE223" s="221"/>
      <c r="AUF223" s="221"/>
      <c r="AUG223" s="221"/>
      <c r="AUH223" s="221"/>
      <c r="AUI223" s="221"/>
      <c r="AUJ223" s="221"/>
      <c r="AUK223" s="221"/>
      <c r="AUL223" s="221"/>
      <c r="AUM223" s="221"/>
      <c r="AUN223" s="221"/>
      <c r="AUO223" s="221"/>
      <c r="AUP223" s="221"/>
      <c r="AUQ223" s="221"/>
      <c r="AUR223" s="221"/>
      <c r="AUS223" s="221"/>
      <c r="AUT223" s="221"/>
      <c r="AUU223" s="221"/>
      <c r="AUV223" s="221"/>
      <c r="AUW223" s="221"/>
      <c r="AUX223" s="221"/>
      <c r="AUY223" s="221"/>
      <c r="AUZ223" s="221"/>
      <c r="AVA223" s="221"/>
      <c r="AVB223" s="221"/>
      <c r="AVC223" s="221"/>
      <c r="AVD223" s="221"/>
      <c r="AVE223" s="221"/>
      <c r="AVF223" s="221"/>
      <c r="AVG223" s="221"/>
      <c r="AVH223" s="221"/>
      <c r="AVI223" s="221"/>
      <c r="AVJ223" s="221"/>
      <c r="AVK223" s="221"/>
      <c r="AVL223" s="221"/>
      <c r="AVM223" s="221"/>
      <c r="AVN223" s="221"/>
      <c r="AVO223" s="221"/>
      <c r="AVP223" s="221"/>
      <c r="AVQ223" s="221"/>
      <c r="AVR223" s="221"/>
      <c r="AVS223" s="221"/>
      <c r="AVT223" s="221"/>
      <c r="AVU223" s="221"/>
      <c r="AVV223" s="221"/>
      <c r="AVW223" s="221"/>
      <c r="AVX223" s="221"/>
      <c r="AVY223" s="221"/>
      <c r="AVZ223" s="221"/>
      <c r="AWA223" s="221"/>
      <c r="AWB223" s="221"/>
      <c r="AWC223" s="221"/>
      <c r="AWD223" s="221"/>
      <c r="AWE223" s="221"/>
      <c r="AWF223" s="221"/>
      <c r="AWG223" s="221"/>
      <c r="AWH223" s="221"/>
      <c r="AWI223" s="221"/>
      <c r="AWJ223" s="221"/>
      <c r="AWK223" s="221"/>
      <c r="AWL223" s="221"/>
      <c r="AWM223" s="221"/>
      <c r="AWN223" s="221"/>
      <c r="AWO223" s="221"/>
      <c r="AWP223" s="221"/>
      <c r="AWQ223" s="221"/>
      <c r="AWR223" s="221"/>
      <c r="AWS223" s="221"/>
      <c r="AWT223" s="221"/>
      <c r="AWU223" s="221"/>
      <c r="AWV223" s="221"/>
      <c r="AWW223" s="221"/>
      <c r="AWX223" s="221"/>
      <c r="AWY223" s="221"/>
      <c r="AWZ223" s="221"/>
      <c r="AXA223" s="221"/>
      <c r="AXB223" s="221"/>
      <c r="AXC223" s="221"/>
      <c r="AXD223" s="221"/>
      <c r="AXE223" s="221"/>
      <c r="AXF223" s="221"/>
      <c r="AXG223" s="221"/>
      <c r="AXH223" s="221"/>
      <c r="AXI223" s="221"/>
      <c r="AXJ223" s="221"/>
      <c r="AXK223" s="221"/>
      <c r="AXL223" s="221"/>
      <c r="AXM223" s="221"/>
      <c r="AXN223" s="221"/>
      <c r="AXO223" s="221"/>
      <c r="AXP223" s="221"/>
      <c r="AXQ223" s="221"/>
      <c r="AXR223" s="221"/>
      <c r="AXS223" s="221"/>
      <c r="AXT223" s="221"/>
    </row>
    <row r="224" spans="1:43 1130:1320" x14ac:dyDescent="0.25">
      <c r="A224" s="147" t="s">
        <v>216</v>
      </c>
      <c r="B224" s="147" t="s">
        <v>2688</v>
      </c>
      <c r="C224" s="179" t="s">
        <v>772</v>
      </c>
      <c r="D224" s="179" t="s">
        <v>771</v>
      </c>
      <c r="E224" s="179" t="s">
        <v>2023</v>
      </c>
      <c r="F224" s="180"/>
      <c r="G224" s="147"/>
      <c r="H224" s="181"/>
      <c r="I224" s="147"/>
      <c r="J224" s="147" t="s">
        <v>2689</v>
      </c>
    </row>
    <row r="225" spans="1:43 1130:1320" x14ac:dyDescent="0.25">
      <c r="A225" s="189" t="s">
        <v>1768</v>
      </c>
      <c r="B225" s="147" t="s">
        <v>2219</v>
      </c>
      <c r="C225" s="179" t="s">
        <v>842</v>
      </c>
      <c r="D225" s="179" t="s">
        <v>841</v>
      </c>
      <c r="E225" s="179" t="s">
        <v>1843</v>
      </c>
      <c r="F225" s="208">
        <v>1.71</v>
      </c>
      <c r="G225" s="147">
        <v>98</v>
      </c>
      <c r="H225" s="181">
        <v>0.55681818181818177</v>
      </c>
      <c r="I225" s="147" t="s">
        <v>2220</v>
      </c>
      <c r="J225" s="147" t="s">
        <v>2221</v>
      </c>
    </row>
    <row r="226" spans="1:43 1130:1320" s="88" customFormat="1" x14ac:dyDescent="0.25">
      <c r="A226" s="147" t="s">
        <v>218</v>
      </c>
      <c r="B226" s="147" t="s">
        <v>2693</v>
      </c>
      <c r="C226" s="147" t="s">
        <v>680</v>
      </c>
      <c r="D226" s="147" t="s">
        <v>681</v>
      </c>
      <c r="E226" s="179" t="s">
        <v>2025</v>
      </c>
      <c r="F226" s="180">
        <v>4.9610000000000003</v>
      </c>
      <c r="G226" s="147">
        <v>11</v>
      </c>
      <c r="H226" s="181">
        <v>0.17460317460317459</v>
      </c>
      <c r="I226" s="147" t="s">
        <v>2237</v>
      </c>
      <c r="J226" s="147" t="s">
        <v>2694</v>
      </c>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QL226" s="220"/>
      <c r="AQM226" s="220"/>
      <c r="AQN226" s="220"/>
      <c r="AQO226" s="220"/>
      <c r="AQP226" s="220"/>
      <c r="AQQ226" s="220"/>
      <c r="AQR226" s="220"/>
      <c r="AQS226" s="220"/>
      <c r="AQT226" s="220"/>
      <c r="AQU226" s="220"/>
      <c r="AQV226" s="220"/>
      <c r="AQW226" s="220"/>
      <c r="AQX226" s="220"/>
      <c r="AQY226" s="220"/>
      <c r="AQZ226" s="220"/>
      <c r="ARA226" s="220"/>
      <c r="ARB226" s="220"/>
      <c r="ARC226" s="220"/>
      <c r="ARD226" s="220"/>
      <c r="ARE226" s="220"/>
      <c r="ARF226" s="220"/>
      <c r="ARG226" s="220"/>
      <c r="ARH226" s="220"/>
      <c r="ARI226" s="220"/>
      <c r="ARJ226" s="220"/>
      <c r="ARK226" s="220"/>
      <c r="ARL226" s="220"/>
      <c r="ARM226" s="220"/>
      <c r="ARN226" s="220"/>
      <c r="ARO226" s="220"/>
      <c r="ARP226" s="220"/>
      <c r="ARQ226" s="220"/>
      <c r="ARR226" s="220"/>
      <c r="ARS226" s="220"/>
      <c r="ART226" s="220"/>
      <c r="ARU226" s="220"/>
      <c r="ARV226" s="220"/>
      <c r="ARW226" s="220"/>
      <c r="ARX226" s="220"/>
      <c r="ARY226" s="220"/>
      <c r="ARZ226" s="220"/>
      <c r="ASA226" s="220"/>
      <c r="ASB226" s="220"/>
      <c r="ASC226" s="220"/>
      <c r="ASD226" s="220"/>
      <c r="ASE226" s="220"/>
      <c r="ASF226" s="220"/>
      <c r="ASG226" s="220"/>
      <c r="ASH226" s="220"/>
      <c r="ASI226" s="220"/>
      <c r="ASJ226" s="220"/>
      <c r="ASK226" s="220"/>
      <c r="ASL226" s="220"/>
      <c r="ASM226" s="220"/>
      <c r="ASN226" s="220"/>
      <c r="ASO226" s="220"/>
      <c r="ASP226" s="220"/>
      <c r="ASQ226" s="220"/>
      <c r="ASR226" s="220"/>
      <c r="ASS226" s="220"/>
      <c r="AST226" s="220"/>
      <c r="ASU226" s="220"/>
      <c r="ASV226" s="220"/>
      <c r="ASW226" s="220"/>
      <c r="ASX226" s="220"/>
      <c r="ASY226" s="220"/>
      <c r="ASZ226" s="220"/>
      <c r="ATA226" s="220"/>
      <c r="ATB226" s="220"/>
      <c r="ATC226" s="220"/>
      <c r="ATD226" s="220"/>
      <c r="ATE226" s="220"/>
      <c r="ATF226" s="220"/>
      <c r="ATG226" s="220"/>
      <c r="ATH226" s="220"/>
      <c r="ATI226" s="220"/>
      <c r="ATJ226" s="220"/>
      <c r="ATK226" s="220"/>
      <c r="ATL226" s="220"/>
      <c r="ATM226" s="220"/>
      <c r="ATN226" s="220"/>
      <c r="ATO226" s="220"/>
      <c r="ATP226" s="220"/>
      <c r="ATQ226" s="220"/>
      <c r="ATR226" s="220"/>
      <c r="ATS226" s="220"/>
      <c r="ATT226" s="220"/>
      <c r="ATU226" s="220"/>
      <c r="ATV226" s="220"/>
      <c r="ATW226" s="220"/>
      <c r="ATX226" s="220"/>
      <c r="ATY226" s="220"/>
      <c r="ATZ226" s="220"/>
      <c r="AUA226" s="220"/>
      <c r="AUB226" s="220"/>
      <c r="AUC226" s="220"/>
      <c r="AUD226" s="220"/>
      <c r="AUE226" s="220"/>
      <c r="AUF226" s="220"/>
      <c r="AUG226" s="220"/>
      <c r="AUH226" s="220"/>
      <c r="AUI226" s="220"/>
      <c r="AUJ226" s="220"/>
      <c r="AUK226" s="220"/>
      <c r="AUL226" s="220"/>
      <c r="AUM226" s="220"/>
      <c r="AUN226" s="220"/>
      <c r="AUO226" s="220"/>
      <c r="AUP226" s="220"/>
      <c r="AUQ226" s="220"/>
      <c r="AUR226" s="220"/>
      <c r="AUS226" s="220"/>
      <c r="AUT226" s="220"/>
      <c r="AUU226" s="220"/>
      <c r="AUV226" s="220"/>
      <c r="AUW226" s="220"/>
      <c r="AUX226" s="220"/>
      <c r="AUY226" s="220"/>
      <c r="AUZ226" s="220"/>
      <c r="AVA226" s="220"/>
      <c r="AVB226" s="220"/>
      <c r="AVC226" s="220"/>
      <c r="AVD226" s="220"/>
      <c r="AVE226" s="220"/>
      <c r="AVF226" s="220"/>
      <c r="AVG226" s="220"/>
      <c r="AVH226" s="220"/>
      <c r="AVI226" s="220"/>
      <c r="AVJ226" s="220"/>
      <c r="AVK226" s="220"/>
      <c r="AVL226" s="220"/>
      <c r="AVM226" s="220"/>
      <c r="AVN226" s="220"/>
      <c r="AVO226" s="220"/>
      <c r="AVP226" s="220"/>
      <c r="AVQ226" s="220"/>
      <c r="AVR226" s="220"/>
      <c r="AVS226" s="220"/>
      <c r="AVT226" s="220"/>
      <c r="AVU226" s="220"/>
      <c r="AVV226" s="220"/>
      <c r="AVW226" s="220"/>
      <c r="AVX226" s="220"/>
      <c r="AVY226" s="220"/>
      <c r="AVZ226" s="220"/>
      <c r="AWA226" s="220"/>
      <c r="AWB226" s="220"/>
      <c r="AWC226" s="220"/>
      <c r="AWD226" s="220"/>
      <c r="AWE226" s="220"/>
      <c r="AWF226" s="220"/>
      <c r="AWG226" s="220"/>
      <c r="AWH226" s="220"/>
      <c r="AWI226" s="220"/>
      <c r="AWJ226" s="220"/>
      <c r="AWK226" s="220"/>
      <c r="AWL226" s="220"/>
      <c r="AWM226" s="220"/>
      <c r="AWN226" s="220"/>
      <c r="AWO226" s="220"/>
      <c r="AWP226" s="220"/>
      <c r="AWQ226" s="220"/>
      <c r="AWR226" s="220"/>
      <c r="AWS226" s="220"/>
      <c r="AWT226" s="220"/>
      <c r="AWU226" s="220"/>
      <c r="AWV226" s="220"/>
      <c r="AWW226" s="220"/>
      <c r="AWX226" s="220"/>
      <c r="AWY226" s="220"/>
      <c r="AWZ226" s="220"/>
      <c r="AXA226" s="220"/>
      <c r="AXB226" s="220"/>
      <c r="AXC226" s="220"/>
      <c r="AXD226" s="220"/>
      <c r="AXE226" s="220"/>
      <c r="AXF226" s="220"/>
      <c r="AXG226" s="220"/>
      <c r="AXH226" s="220"/>
      <c r="AXI226" s="220"/>
      <c r="AXJ226" s="220"/>
      <c r="AXK226" s="220"/>
      <c r="AXL226" s="220"/>
      <c r="AXM226" s="220"/>
      <c r="AXN226" s="220"/>
      <c r="AXO226" s="220"/>
      <c r="AXP226" s="220"/>
      <c r="AXQ226" s="220"/>
      <c r="AXR226" s="220"/>
      <c r="AXS226" s="220"/>
      <c r="AXT226" s="220"/>
    </row>
    <row r="227" spans="1:43 1130:1320" s="88" customFormat="1" ht="20.25" customHeight="1" x14ac:dyDescent="0.25">
      <c r="A227" s="199" t="s">
        <v>1294</v>
      </c>
      <c r="B227" s="147" t="s">
        <v>2695</v>
      </c>
      <c r="C227" s="199" t="s">
        <v>1591</v>
      </c>
      <c r="D227" s="199" t="s">
        <v>1295</v>
      </c>
      <c r="E227" s="179" t="s">
        <v>2026</v>
      </c>
      <c r="F227" s="180"/>
      <c r="G227" s="147"/>
      <c r="H227" s="181"/>
      <c r="I227" s="147" t="s">
        <v>2696</v>
      </c>
      <c r="J227" s="147" t="s">
        <v>2697</v>
      </c>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QL227" s="220"/>
      <c r="AQM227" s="220"/>
      <c r="AQN227" s="220"/>
      <c r="AQO227" s="220"/>
      <c r="AQP227" s="220"/>
      <c r="AQQ227" s="220"/>
      <c r="AQR227" s="220"/>
      <c r="AQS227" s="220"/>
      <c r="AQT227" s="220"/>
      <c r="AQU227" s="220"/>
      <c r="AQV227" s="220"/>
      <c r="AQW227" s="220"/>
      <c r="AQX227" s="220"/>
      <c r="AQY227" s="220"/>
      <c r="AQZ227" s="220"/>
      <c r="ARA227" s="220"/>
      <c r="ARB227" s="220"/>
      <c r="ARC227" s="220"/>
      <c r="ARD227" s="220"/>
      <c r="ARE227" s="220"/>
      <c r="ARF227" s="220"/>
      <c r="ARG227" s="220"/>
      <c r="ARH227" s="220"/>
      <c r="ARI227" s="220"/>
      <c r="ARJ227" s="220"/>
      <c r="ARK227" s="220"/>
      <c r="ARL227" s="220"/>
      <c r="ARM227" s="220"/>
      <c r="ARN227" s="220"/>
      <c r="ARO227" s="220"/>
      <c r="ARP227" s="220"/>
      <c r="ARQ227" s="220"/>
      <c r="ARR227" s="220"/>
      <c r="ARS227" s="220"/>
      <c r="ART227" s="220"/>
      <c r="ARU227" s="220"/>
      <c r="ARV227" s="220"/>
      <c r="ARW227" s="220"/>
      <c r="ARX227" s="220"/>
      <c r="ARY227" s="220"/>
      <c r="ARZ227" s="220"/>
      <c r="ASA227" s="220"/>
      <c r="ASB227" s="220"/>
      <c r="ASC227" s="220"/>
      <c r="ASD227" s="220"/>
      <c r="ASE227" s="220"/>
      <c r="ASF227" s="220"/>
      <c r="ASG227" s="220"/>
      <c r="ASH227" s="220"/>
      <c r="ASI227" s="220"/>
      <c r="ASJ227" s="220"/>
      <c r="ASK227" s="220"/>
      <c r="ASL227" s="220"/>
      <c r="ASM227" s="220"/>
      <c r="ASN227" s="220"/>
      <c r="ASO227" s="220"/>
      <c r="ASP227" s="220"/>
      <c r="ASQ227" s="220"/>
      <c r="ASR227" s="220"/>
      <c r="ASS227" s="220"/>
      <c r="AST227" s="220"/>
      <c r="ASU227" s="220"/>
      <c r="ASV227" s="220"/>
      <c r="ASW227" s="220"/>
      <c r="ASX227" s="220"/>
      <c r="ASY227" s="220"/>
      <c r="ASZ227" s="220"/>
      <c r="ATA227" s="220"/>
      <c r="ATB227" s="220"/>
      <c r="ATC227" s="220"/>
      <c r="ATD227" s="220"/>
      <c r="ATE227" s="220"/>
      <c r="ATF227" s="220"/>
      <c r="ATG227" s="220"/>
      <c r="ATH227" s="220"/>
      <c r="ATI227" s="220"/>
      <c r="ATJ227" s="220"/>
      <c r="ATK227" s="220"/>
      <c r="ATL227" s="220"/>
      <c r="ATM227" s="220"/>
      <c r="ATN227" s="220"/>
      <c r="ATO227" s="220"/>
      <c r="ATP227" s="220"/>
      <c r="ATQ227" s="220"/>
      <c r="ATR227" s="220"/>
      <c r="ATS227" s="220"/>
      <c r="ATT227" s="220"/>
      <c r="ATU227" s="220"/>
      <c r="ATV227" s="220"/>
      <c r="ATW227" s="220"/>
      <c r="ATX227" s="220"/>
      <c r="ATY227" s="220"/>
      <c r="ATZ227" s="220"/>
      <c r="AUA227" s="220"/>
      <c r="AUB227" s="220"/>
      <c r="AUC227" s="220"/>
      <c r="AUD227" s="220"/>
      <c r="AUE227" s="220"/>
      <c r="AUF227" s="220"/>
      <c r="AUG227" s="220"/>
      <c r="AUH227" s="220"/>
      <c r="AUI227" s="220"/>
      <c r="AUJ227" s="220"/>
      <c r="AUK227" s="220"/>
      <c r="AUL227" s="220"/>
      <c r="AUM227" s="220"/>
      <c r="AUN227" s="220"/>
      <c r="AUO227" s="220"/>
      <c r="AUP227" s="220"/>
      <c r="AUQ227" s="220"/>
      <c r="AUR227" s="220"/>
      <c r="AUS227" s="220"/>
      <c r="AUT227" s="220"/>
      <c r="AUU227" s="220"/>
      <c r="AUV227" s="220"/>
      <c r="AUW227" s="220"/>
      <c r="AUX227" s="220"/>
      <c r="AUY227" s="220"/>
      <c r="AUZ227" s="220"/>
      <c r="AVA227" s="220"/>
      <c r="AVB227" s="220"/>
      <c r="AVC227" s="220"/>
      <c r="AVD227" s="220"/>
      <c r="AVE227" s="220"/>
      <c r="AVF227" s="220"/>
      <c r="AVG227" s="220"/>
      <c r="AVH227" s="220"/>
      <c r="AVI227" s="220"/>
      <c r="AVJ227" s="220"/>
      <c r="AVK227" s="220"/>
      <c r="AVL227" s="220"/>
      <c r="AVM227" s="220"/>
      <c r="AVN227" s="220"/>
      <c r="AVO227" s="220"/>
      <c r="AVP227" s="220"/>
      <c r="AVQ227" s="220"/>
      <c r="AVR227" s="220"/>
      <c r="AVS227" s="220"/>
      <c r="AVT227" s="220"/>
      <c r="AVU227" s="220"/>
      <c r="AVV227" s="220"/>
      <c r="AVW227" s="220"/>
      <c r="AVX227" s="220"/>
      <c r="AVY227" s="220"/>
      <c r="AVZ227" s="220"/>
      <c r="AWA227" s="220"/>
      <c r="AWB227" s="220"/>
      <c r="AWC227" s="220"/>
      <c r="AWD227" s="220"/>
      <c r="AWE227" s="220"/>
      <c r="AWF227" s="220"/>
      <c r="AWG227" s="220"/>
      <c r="AWH227" s="220"/>
      <c r="AWI227" s="220"/>
      <c r="AWJ227" s="220"/>
      <c r="AWK227" s="220"/>
      <c r="AWL227" s="220"/>
      <c r="AWM227" s="220"/>
      <c r="AWN227" s="220"/>
      <c r="AWO227" s="220"/>
      <c r="AWP227" s="220"/>
      <c r="AWQ227" s="220"/>
      <c r="AWR227" s="220"/>
      <c r="AWS227" s="220"/>
      <c r="AWT227" s="220"/>
      <c r="AWU227" s="220"/>
      <c r="AWV227" s="220"/>
      <c r="AWW227" s="220"/>
      <c r="AWX227" s="220"/>
      <c r="AWY227" s="220"/>
      <c r="AWZ227" s="220"/>
      <c r="AXA227" s="220"/>
      <c r="AXB227" s="220"/>
      <c r="AXC227" s="220"/>
      <c r="AXD227" s="220"/>
      <c r="AXE227" s="220"/>
      <c r="AXF227" s="220"/>
      <c r="AXG227" s="220"/>
      <c r="AXH227" s="220"/>
      <c r="AXI227" s="220"/>
      <c r="AXJ227" s="220"/>
      <c r="AXK227" s="220"/>
      <c r="AXL227" s="220"/>
      <c r="AXM227" s="220"/>
      <c r="AXN227" s="220"/>
      <c r="AXO227" s="220"/>
      <c r="AXP227" s="220"/>
      <c r="AXQ227" s="220"/>
      <c r="AXR227" s="220"/>
      <c r="AXS227" s="220"/>
      <c r="AXT227" s="220"/>
    </row>
    <row r="228" spans="1:43 1130:1320" s="14" customFormat="1" x14ac:dyDescent="0.25">
      <c r="A228" s="147" t="s">
        <v>219</v>
      </c>
      <c r="B228" s="147" t="s">
        <v>2698</v>
      </c>
      <c r="C228" s="179" t="s">
        <v>682</v>
      </c>
      <c r="D228" s="179" t="s">
        <v>683</v>
      </c>
      <c r="E228" s="179" t="s">
        <v>1807</v>
      </c>
      <c r="F228" s="180"/>
      <c r="G228" s="147"/>
      <c r="H228" s="181"/>
      <c r="I228" s="147"/>
      <c r="J228" s="147" t="s">
        <v>2699</v>
      </c>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QL228" s="220"/>
      <c r="AQM228" s="220"/>
      <c r="AQN228" s="220"/>
      <c r="AQO228" s="220"/>
      <c r="AQP228" s="220"/>
      <c r="AQQ228" s="220"/>
      <c r="AQR228" s="220"/>
      <c r="AQS228" s="220"/>
      <c r="AQT228" s="220"/>
      <c r="AQU228" s="220"/>
      <c r="AQV228" s="220"/>
      <c r="AQW228" s="220"/>
      <c r="AQX228" s="220"/>
      <c r="AQY228" s="220"/>
      <c r="AQZ228" s="220"/>
      <c r="ARA228" s="220"/>
      <c r="ARB228" s="220"/>
      <c r="ARC228" s="220"/>
      <c r="ARD228" s="220"/>
      <c r="ARE228" s="220"/>
      <c r="ARF228" s="220"/>
      <c r="ARG228" s="220"/>
      <c r="ARH228" s="220"/>
      <c r="ARI228" s="220"/>
      <c r="ARJ228" s="220"/>
      <c r="ARK228" s="220"/>
      <c r="ARL228" s="220"/>
      <c r="ARM228" s="220"/>
      <c r="ARN228" s="220"/>
      <c r="ARO228" s="220"/>
      <c r="ARP228" s="220"/>
      <c r="ARQ228" s="220"/>
      <c r="ARR228" s="220"/>
      <c r="ARS228" s="220"/>
      <c r="ART228" s="220"/>
      <c r="ARU228" s="220"/>
      <c r="ARV228" s="220"/>
      <c r="ARW228" s="220"/>
      <c r="ARX228" s="220"/>
      <c r="ARY228" s="220"/>
      <c r="ARZ228" s="220"/>
      <c r="ASA228" s="220"/>
      <c r="ASB228" s="220"/>
      <c r="ASC228" s="220"/>
      <c r="ASD228" s="220"/>
      <c r="ASE228" s="220"/>
      <c r="ASF228" s="220"/>
      <c r="ASG228" s="220"/>
      <c r="ASH228" s="220"/>
      <c r="ASI228" s="220"/>
      <c r="ASJ228" s="220"/>
      <c r="ASK228" s="220"/>
      <c r="ASL228" s="220"/>
      <c r="ASM228" s="220"/>
      <c r="ASN228" s="220"/>
      <c r="ASO228" s="220"/>
      <c r="ASP228" s="220"/>
      <c r="ASQ228" s="220"/>
      <c r="ASR228" s="220"/>
      <c r="ASS228" s="220"/>
      <c r="AST228" s="220"/>
      <c r="ASU228" s="220"/>
      <c r="ASV228" s="220"/>
      <c r="ASW228" s="220"/>
      <c r="ASX228" s="220"/>
      <c r="ASY228" s="220"/>
      <c r="ASZ228" s="220"/>
      <c r="ATA228" s="220"/>
      <c r="ATB228" s="220"/>
      <c r="ATC228" s="220"/>
      <c r="ATD228" s="220"/>
      <c r="ATE228" s="220"/>
      <c r="ATF228" s="220"/>
      <c r="ATG228" s="220"/>
      <c r="ATH228" s="220"/>
      <c r="ATI228" s="220"/>
      <c r="ATJ228" s="220"/>
      <c r="ATK228" s="220"/>
      <c r="ATL228" s="220"/>
      <c r="ATM228" s="220"/>
      <c r="ATN228" s="220"/>
      <c r="ATO228" s="220"/>
      <c r="ATP228" s="220"/>
      <c r="ATQ228" s="220"/>
      <c r="ATR228" s="220"/>
      <c r="ATS228" s="220"/>
      <c r="ATT228" s="220"/>
      <c r="ATU228" s="220"/>
      <c r="ATV228" s="220"/>
      <c r="ATW228" s="220"/>
      <c r="ATX228" s="220"/>
      <c r="ATY228" s="220"/>
      <c r="ATZ228" s="220"/>
      <c r="AUA228" s="220"/>
      <c r="AUB228" s="220"/>
      <c r="AUC228" s="220"/>
      <c r="AUD228" s="220"/>
      <c r="AUE228" s="220"/>
      <c r="AUF228" s="220"/>
      <c r="AUG228" s="220"/>
      <c r="AUH228" s="220"/>
      <c r="AUI228" s="220"/>
      <c r="AUJ228" s="220"/>
      <c r="AUK228" s="220"/>
      <c r="AUL228" s="220"/>
      <c r="AUM228" s="220"/>
      <c r="AUN228" s="220"/>
      <c r="AUO228" s="220"/>
      <c r="AUP228" s="220"/>
      <c r="AUQ228" s="220"/>
      <c r="AUR228" s="220"/>
      <c r="AUS228" s="220"/>
      <c r="AUT228" s="220"/>
      <c r="AUU228" s="220"/>
      <c r="AUV228" s="220"/>
      <c r="AUW228" s="220"/>
      <c r="AUX228" s="220"/>
      <c r="AUY228" s="220"/>
      <c r="AUZ228" s="220"/>
      <c r="AVA228" s="220"/>
      <c r="AVB228" s="220"/>
      <c r="AVC228" s="220"/>
      <c r="AVD228" s="220"/>
      <c r="AVE228" s="220"/>
      <c r="AVF228" s="220"/>
      <c r="AVG228" s="220"/>
      <c r="AVH228" s="220"/>
      <c r="AVI228" s="220"/>
      <c r="AVJ228" s="220"/>
      <c r="AVK228" s="220"/>
      <c r="AVL228" s="220"/>
      <c r="AVM228" s="220"/>
      <c r="AVN228" s="220"/>
      <c r="AVO228" s="220"/>
      <c r="AVP228" s="220"/>
      <c r="AVQ228" s="220"/>
      <c r="AVR228" s="220"/>
      <c r="AVS228" s="220"/>
      <c r="AVT228" s="220"/>
      <c r="AVU228" s="220"/>
      <c r="AVV228" s="220"/>
      <c r="AVW228" s="220"/>
      <c r="AVX228" s="220"/>
      <c r="AVY228" s="220"/>
      <c r="AVZ228" s="220"/>
      <c r="AWA228" s="220"/>
      <c r="AWB228" s="220"/>
      <c r="AWC228" s="220"/>
      <c r="AWD228" s="220"/>
      <c r="AWE228" s="220"/>
      <c r="AWF228" s="220"/>
      <c r="AWG228" s="220"/>
      <c r="AWH228" s="220"/>
      <c r="AWI228" s="220"/>
      <c r="AWJ228" s="220"/>
      <c r="AWK228" s="220"/>
      <c r="AWL228" s="220"/>
      <c r="AWM228" s="220"/>
      <c r="AWN228" s="220"/>
      <c r="AWO228" s="220"/>
      <c r="AWP228" s="220"/>
      <c r="AWQ228" s="220"/>
      <c r="AWR228" s="220"/>
      <c r="AWS228" s="220"/>
      <c r="AWT228" s="220"/>
      <c r="AWU228" s="220"/>
      <c r="AWV228" s="220"/>
      <c r="AWW228" s="220"/>
      <c r="AWX228" s="220"/>
      <c r="AWY228" s="220"/>
      <c r="AWZ228" s="220"/>
      <c r="AXA228" s="220"/>
      <c r="AXB228" s="220"/>
      <c r="AXC228" s="220"/>
      <c r="AXD228" s="220"/>
      <c r="AXE228" s="220"/>
      <c r="AXF228" s="220"/>
      <c r="AXG228" s="220"/>
      <c r="AXH228" s="220"/>
      <c r="AXI228" s="220"/>
      <c r="AXJ228" s="220"/>
      <c r="AXK228" s="220"/>
      <c r="AXL228" s="220"/>
      <c r="AXM228" s="220"/>
      <c r="AXN228" s="220"/>
      <c r="AXO228" s="220"/>
      <c r="AXP228" s="220"/>
      <c r="AXQ228" s="220"/>
      <c r="AXR228" s="220"/>
      <c r="AXS228" s="220"/>
      <c r="AXT228" s="220"/>
    </row>
    <row r="229" spans="1:43 1130:1320" x14ac:dyDescent="0.25">
      <c r="A229" s="147" t="s">
        <v>220</v>
      </c>
      <c r="B229" s="147" t="s">
        <v>2700</v>
      </c>
      <c r="C229" s="179" t="s">
        <v>684</v>
      </c>
      <c r="D229" s="179" t="s">
        <v>685</v>
      </c>
      <c r="E229" s="179" t="s">
        <v>2027</v>
      </c>
      <c r="F229" s="180"/>
      <c r="G229" s="147"/>
      <c r="H229" s="181"/>
      <c r="I229" s="147" t="s">
        <v>2701</v>
      </c>
      <c r="J229" s="147" t="s">
        <v>2702</v>
      </c>
    </row>
    <row r="230" spans="1:43 1130:1320" x14ac:dyDescent="0.25">
      <c r="A230" s="147" t="s">
        <v>221</v>
      </c>
      <c r="B230" s="147" t="s">
        <v>2703</v>
      </c>
      <c r="C230" s="179" t="s">
        <v>686</v>
      </c>
      <c r="D230" s="179" t="s">
        <v>687</v>
      </c>
      <c r="E230" s="179" t="s">
        <v>2028</v>
      </c>
      <c r="F230" s="180"/>
      <c r="G230" s="147"/>
      <c r="H230" s="181"/>
      <c r="I230" s="147" t="s">
        <v>2704</v>
      </c>
      <c r="J230" s="147" t="s">
        <v>2705</v>
      </c>
    </row>
    <row r="231" spans="1:43 1130:1320" s="88" customFormat="1" x14ac:dyDescent="0.25">
      <c r="A231" s="147" t="s">
        <v>47</v>
      </c>
      <c r="B231" s="147" t="s">
        <v>2592</v>
      </c>
      <c r="C231" s="179" t="s">
        <v>1782</v>
      </c>
      <c r="D231" s="179" t="s">
        <v>618</v>
      </c>
      <c r="E231" s="179" t="s">
        <v>1993</v>
      </c>
      <c r="F231" s="180">
        <v>1.65</v>
      </c>
      <c r="G231" s="147">
        <v>28</v>
      </c>
      <c r="H231" s="181">
        <v>0.20588235294117646</v>
      </c>
      <c r="I231" s="147" t="s">
        <v>2187</v>
      </c>
      <c r="J231" s="147" t="s">
        <v>2593</v>
      </c>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QL231" s="220"/>
      <c r="AQM231" s="220"/>
      <c r="AQN231" s="220"/>
      <c r="AQO231" s="220"/>
      <c r="AQP231" s="220"/>
      <c r="AQQ231" s="220"/>
      <c r="AQR231" s="220"/>
      <c r="AQS231" s="220"/>
      <c r="AQT231" s="220"/>
      <c r="AQU231" s="220"/>
      <c r="AQV231" s="220"/>
      <c r="AQW231" s="220"/>
      <c r="AQX231" s="220"/>
      <c r="AQY231" s="220"/>
      <c r="AQZ231" s="220"/>
      <c r="ARA231" s="220"/>
      <c r="ARB231" s="220"/>
      <c r="ARC231" s="220"/>
      <c r="ARD231" s="220"/>
      <c r="ARE231" s="220"/>
      <c r="ARF231" s="220"/>
      <c r="ARG231" s="220"/>
      <c r="ARH231" s="220"/>
      <c r="ARI231" s="220"/>
      <c r="ARJ231" s="220"/>
      <c r="ARK231" s="220"/>
      <c r="ARL231" s="220"/>
      <c r="ARM231" s="220"/>
      <c r="ARN231" s="220"/>
      <c r="ARO231" s="220"/>
      <c r="ARP231" s="220"/>
      <c r="ARQ231" s="220"/>
      <c r="ARR231" s="220"/>
      <c r="ARS231" s="220"/>
      <c r="ART231" s="220"/>
      <c r="ARU231" s="220"/>
      <c r="ARV231" s="220"/>
      <c r="ARW231" s="220"/>
      <c r="ARX231" s="220"/>
      <c r="ARY231" s="220"/>
      <c r="ARZ231" s="220"/>
      <c r="ASA231" s="220"/>
      <c r="ASB231" s="220"/>
      <c r="ASC231" s="220"/>
      <c r="ASD231" s="220"/>
      <c r="ASE231" s="220"/>
      <c r="ASF231" s="220"/>
      <c r="ASG231" s="220"/>
      <c r="ASH231" s="220"/>
      <c r="ASI231" s="220"/>
      <c r="ASJ231" s="220"/>
      <c r="ASK231" s="220"/>
      <c r="ASL231" s="220"/>
      <c r="ASM231" s="220"/>
      <c r="ASN231" s="220"/>
      <c r="ASO231" s="220"/>
      <c r="ASP231" s="220"/>
      <c r="ASQ231" s="220"/>
      <c r="ASR231" s="220"/>
      <c r="ASS231" s="220"/>
      <c r="AST231" s="220"/>
      <c r="ASU231" s="220"/>
      <c r="ASV231" s="220"/>
      <c r="ASW231" s="220"/>
      <c r="ASX231" s="220"/>
      <c r="ASY231" s="220"/>
      <c r="ASZ231" s="220"/>
      <c r="ATA231" s="220"/>
      <c r="ATB231" s="220"/>
      <c r="ATC231" s="220"/>
      <c r="ATD231" s="220"/>
      <c r="ATE231" s="220"/>
      <c r="ATF231" s="220"/>
      <c r="ATG231" s="220"/>
      <c r="ATH231" s="220"/>
      <c r="ATI231" s="220"/>
      <c r="ATJ231" s="220"/>
      <c r="ATK231" s="220"/>
      <c r="ATL231" s="220"/>
      <c r="ATM231" s="220"/>
      <c r="ATN231" s="220"/>
      <c r="ATO231" s="220"/>
      <c r="ATP231" s="220"/>
      <c r="ATQ231" s="220"/>
      <c r="ATR231" s="220"/>
      <c r="ATS231" s="220"/>
      <c r="ATT231" s="220"/>
      <c r="ATU231" s="220"/>
      <c r="ATV231" s="220"/>
      <c r="ATW231" s="220"/>
      <c r="ATX231" s="220"/>
      <c r="ATY231" s="220"/>
      <c r="ATZ231" s="220"/>
      <c r="AUA231" s="220"/>
      <c r="AUB231" s="220"/>
      <c r="AUC231" s="220"/>
      <c r="AUD231" s="220"/>
      <c r="AUE231" s="220"/>
      <c r="AUF231" s="220"/>
      <c r="AUG231" s="220"/>
      <c r="AUH231" s="220"/>
      <c r="AUI231" s="220"/>
      <c r="AUJ231" s="220"/>
      <c r="AUK231" s="220"/>
      <c r="AUL231" s="220"/>
      <c r="AUM231" s="220"/>
      <c r="AUN231" s="220"/>
      <c r="AUO231" s="220"/>
      <c r="AUP231" s="220"/>
      <c r="AUQ231" s="220"/>
      <c r="AUR231" s="220"/>
      <c r="AUS231" s="220"/>
      <c r="AUT231" s="220"/>
      <c r="AUU231" s="220"/>
      <c r="AUV231" s="220"/>
      <c r="AUW231" s="220"/>
      <c r="AUX231" s="220"/>
      <c r="AUY231" s="220"/>
      <c r="AUZ231" s="220"/>
      <c r="AVA231" s="220"/>
      <c r="AVB231" s="220"/>
      <c r="AVC231" s="220"/>
      <c r="AVD231" s="220"/>
      <c r="AVE231" s="220"/>
      <c r="AVF231" s="220"/>
      <c r="AVG231" s="220"/>
      <c r="AVH231" s="220"/>
      <c r="AVI231" s="220"/>
      <c r="AVJ231" s="220"/>
      <c r="AVK231" s="220"/>
      <c r="AVL231" s="220"/>
      <c r="AVM231" s="220"/>
      <c r="AVN231" s="220"/>
      <c r="AVO231" s="220"/>
      <c r="AVP231" s="220"/>
      <c r="AVQ231" s="220"/>
      <c r="AVR231" s="220"/>
      <c r="AVS231" s="220"/>
      <c r="AVT231" s="220"/>
      <c r="AVU231" s="220"/>
      <c r="AVV231" s="220"/>
      <c r="AVW231" s="220"/>
      <c r="AVX231" s="220"/>
      <c r="AVY231" s="220"/>
      <c r="AVZ231" s="220"/>
      <c r="AWA231" s="220"/>
      <c r="AWB231" s="220"/>
      <c r="AWC231" s="220"/>
      <c r="AWD231" s="220"/>
      <c r="AWE231" s="220"/>
      <c r="AWF231" s="220"/>
      <c r="AWG231" s="220"/>
      <c r="AWH231" s="220"/>
      <c r="AWI231" s="220"/>
      <c r="AWJ231" s="220"/>
      <c r="AWK231" s="220"/>
      <c r="AWL231" s="220"/>
      <c r="AWM231" s="220"/>
      <c r="AWN231" s="220"/>
      <c r="AWO231" s="220"/>
      <c r="AWP231" s="220"/>
      <c r="AWQ231" s="220"/>
      <c r="AWR231" s="220"/>
      <c r="AWS231" s="220"/>
      <c r="AWT231" s="220"/>
      <c r="AWU231" s="220"/>
      <c r="AWV231" s="220"/>
      <c r="AWW231" s="220"/>
      <c r="AWX231" s="220"/>
      <c r="AWY231" s="220"/>
      <c r="AWZ231" s="220"/>
      <c r="AXA231" s="220"/>
      <c r="AXB231" s="220"/>
      <c r="AXC231" s="220"/>
      <c r="AXD231" s="220"/>
      <c r="AXE231" s="220"/>
      <c r="AXF231" s="220"/>
      <c r="AXG231" s="220"/>
      <c r="AXH231" s="220"/>
      <c r="AXI231" s="220"/>
      <c r="AXJ231" s="220"/>
      <c r="AXK231" s="220"/>
      <c r="AXL231" s="220"/>
      <c r="AXM231" s="220"/>
      <c r="AXN231" s="220"/>
      <c r="AXO231" s="220"/>
      <c r="AXP231" s="220"/>
      <c r="AXQ231" s="220"/>
      <c r="AXR231" s="220"/>
      <c r="AXS231" s="220"/>
      <c r="AXT231" s="220"/>
    </row>
    <row r="232" spans="1:43 1130:1320" x14ac:dyDescent="0.25">
      <c r="A232" s="147" t="s">
        <v>223</v>
      </c>
      <c r="B232" s="147" t="s">
        <v>2709</v>
      </c>
      <c r="C232" s="179" t="s">
        <v>690</v>
      </c>
      <c r="D232" s="179" t="s">
        <v>691</v>
      </c>
      <c r="E232" s="179" t="s">
        <v>2030</v>
      </c>
      <c r="F232" s="180">
        <v>4.47</v>
      </c>
      <c r="G232" s="147">
        <v>10</v>
      </c>
      <c r="H232" s="181">
        <v>0.13157894736842105</v>
      </c>
      <c r="I232" s="147" t="s">
        <v>2710</v>
      </c>
      <c r="J232" s="147" t="s">
        <v>2711</v>
      </c>
    </row>
    <row r="233" spans="1:43 1130:1320" x14ac:dyDescent="0.25">
      <c r="A233" s="147" t="s">
        <v>224</v>
      </c>
      <c r="B233" s="147" t="s">
        <v>2712</v>
      </c>
      <c r="C233" s="179" t="s">
        <v>692</v>
      </c>
      <c r="D233" s="179" t="s">
        <v>693</v>
      </c>
      <c r="E233" s="179" t="s">
        <v>2031</v>
      </c>
      <c r="F233" s="180">
        <v>7.7859999999999996</v>
      </c>
      <c r="G233" s="147">
        <v>9</v>
      </c>
      <c r="H233" s="181">
        <v>4.6391752577319589E-2</v>
      </c>
      <c r="I233" s="147" t="s">
        <v>2713</v>
      </c>
      <c r="J233" s="147" t="s">
        <v>2714</v>
      </c>
    </row>
    <row r="234" spans="1:43 1130:1320" s="88" customFormat="1" x14ac:dyDescent="0.25">
      <c r="A234" s="193" t="s">
        <v>1719</v>
      </c>
      <c r="B234" s="147" t="s">
        <v>2715</v>
      </c>
      <c r="C234" s="193" t="s">
        <v>1739</v>
      </c>
      <c r="D234" s="193" t="s">
        <v>1740</v>
      </c>
      <c r="E234" s="179" t="s">
        <v>2032</v>
      </c>
      <c r="F234" s="180">
        <v>4.8890000000000002</v>
      </c>
      <c r="G234" s="147">
        <v>9</v>
      </c>
      <c r="H234" s="181">
        <v>4.5918367346938778E-2</v>
      </c>
      <c r="I234" s="147" t="s">
        <v>2716</v>
      </c>
      <c r="J234" s="147" t="s">
        <v>2717</v>
      </c>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QL234" s="220"/>
      <c r="AQM234" s="220"/>
      <c r="AQN234" s="220"/>
      <c r="AQO234" s="220"/>
      <c r="AQP234" s="220"/>
      <c r="AQQ234" s="220"/>
      <c r="AQR234" s="220"/>
      <c r="AQS234" s="220"/>
      <c r="AQT234" s="220"/>
      <c r="AQU234" s="220"/>
      <c r="AQV234" s="220"/>
      <c r="AQW234" s="220"/>
      <c r="AQX234" s="220"/>
      <c r="AQY234" s="220"/>
      <c r="AQZ234" s="220"/>
      <c r="ARA234" s="220"/>
      <c r="ARB234" s="220"/>
      <c r="ARC234" s="220"/>
      <c r="ARD234" s="220"/>
      <c r="ARE234" s="220"/>
      <c r="ARF234" s="220"/>
      <c r="ARG234" s="220"/>
      <c r="ARH234" s="220"/>
      <c r="ARI234" s="220"/>
      <c r="ARJ234" s="220"/>
      <c r="ARK234" s="220"/>
      <c r="ARL234" s="220"/>
      <c r="ARM234" s="220"/>
      <c r="ARN234" s="220"/>
      <c r="ARO234" s="220"/>
      <c r="ARP234" s="220"/>
      <c r="ARQ234" s="220"/>
      <c r="ARR234" s="220"/>
      <c r="ARS234" s="220"/>
      <c r="ART234" s="220"/>
      <c r="ARU234" s="220"/>
      <c r="ARV234" s="220"/>
      <c r="ARW234" s="220"/>
      <c r="ARX234" s="220"/>
      <c r="ARY234" s="220"/>
      <c r="ARZ234" s="220"/>
      <c r="ASA234" s="220"/>
      <c r="ASB234" s="220"/>
      <c r="ASC234" s="220"/>
      <c r="ASD234" s="220"/>
      <c r="ASE234" s="220"/>
      <c r="ASF234" s="220"/>
      <c r="ASG234" s="220"/>
      <c r="ASH234" s="220"/>
      <c r="ASI234" s="220"/>
      <c r="ASJ234" s="220"/>
      <c r="ASK234" s="220"/>
      <c r="ASL234" s="220"/>
      <c r="ASM234" s="220"/>
      <c r="ASN234" s="220"/>
      <c r="ASO234" s="220"/>
      <c r="ASP234" s="220"/>
      <c r="ASQ234" s="220"/>
      <c r="ASR234" s="220"/>
      <c r="ASS234" s="220"/>
      <c r="AST234" s="220"/>
      <c r="ASU234" s="220"/>
      <c r="ASV234" s="220"/>
      <c r="ASW234" s="220"/>
      <c r="ASX234" s="220"/>
      <c r="ASY234" s="220"/>
      <c r="ASZ234" s="220"/>
      <c r="ATA234" s="220"/>
      <c r="ATB234" s="220"/>
      <c r="ATC234" s="220"/>
      <c r="ATD234" s="220"/>
      <c r="ATE234" s="220"/>
      <c r="ATF234" s="220"/>
      <c r="ATG234" s="220"/>
      <c r="ATH234" s="220"/>
      <c r="ATI234" s="220"/>
      <c r="ATJ234" s="220"/>
      <c r="ATK234" s="220"/>
      <c r="ATL234" s="220"/>
      <c r="ATM234" s="220"/>
      <c r="ATN234" s="220"/>
      <c r="ATO234" s="220"/>
      <c r="ATP234" s="220"/>
      <c r="ATQ234" s="220"/>
      <c r="ATR234" s="220"/>
      <c r="ATS234" s="220"/>
      <c r="ATT234" s="220"/>
      <c r="ATU234" s="220"/>
      <c r="ATV234" s="220"/>
      <c r="ATW234" s="220"/>
      <c r="ATX234" s="220"/>
      <c r="ATY234" s="220"/>
      <c r="ATZ234" s="220"/>
      <c r="AUA234" s="220"/>
      <c r="AUB234" s="220"/>
      <c r="AUC234" s="220"/>
      <c r="AUD234" s="220"/>
      <c r="AUE234" s="220"/>
      <c r="AUF234" s="220"/>
      <c r="AUG234" s="220"/>
      <c r="AUH234" s="220"/>
      <c r="AUI234" s="220"/>
      <c r="AUJ234" s="220"/>
      <c r="AUK234" s="220"/>
      <c r="AUL234" s="220"/>
      <c r="AUM234" s="220"/>
      <c r="AUN234" s="220"/>
      <c r="AUO234" s="220"/>
      <c r="AUP234" s="220"/>
      <c r="AUQ234" s="220"/>
      <c r="AUR234" s="220"/>
      <c r="AUS234" s="220"/>
      <c r="AUT234" s="220"/>
      <c r="AUU234" s="220"/>
      <c r="AUV234" s="220"/>
      <c r="AUW234" s="220"/>
      <c r="AUX234" s="220"/>
      <c r="AUY234" s="220"/>
      <c r="AUZ234" s="220"/>
      <c r="AVA234" s="220"/>
      <c r="AVB234" s="220"/>
      <c r="AVC234" s="220"/>
      <c r="AVD234" s="220"/>
      <c r="AVE234" s="220"/>
      <c r="AVF234" s="220"/>
      <c r="AVG234" s="220"/>
      <c r="AVH234" s="220"/>
      <c r="AVI234" s="220"/>
      <c r="AVJ234" s="220"/>
      <c r="AVK234" s="220"/>
      <c r="AVL234" s="220"/>
      <c r="AVM234" s="220"/>
      <c r="AVN234" s="220"/>
      <c r="AVO234" s="220"/>
      <c r="AVP234" s="220"/>
      <c r="AVQ234" s="220"/>
      <c r="AVR234" s="220"/>
      <c r="AVS234" s="220"/>
      <c r="AVT234" s="220"/>
      <c r="AVU234" s="220"/>
      <c r="AVV234" s="220"/>
      <c r="AVW234" s="220"/>
      <c r="AVX234" s="220"/>
      <c r="AVY234" s="220"/>
      <c r="AVZ234" s="220"/>
      <c r="AWA234" s="220"/>
      <c r="AWB234" s="220"/>
      <c r="AWC234" s="220"/>
      <c r="AWD234" s="220"/>
      <c r="AWE234" s="220"/>
      <c r="AWF234" s="220"/>
      <c r="AWG234" s="220"/>
      <c r="AWH234" s="220"/>
      <c r="AWI234" s="220"/>
      <c r="AWJ234" s="220"/>
      <c r="AWK234" s="220"/>
      <c r="AWL234" s="220"/>
      <c r="AWM234" s="220"/>
      <c r="AWN234" s="220"/>
      <c r="AWO234" s="220"/>
      <c r="AWP234" s="220"/>
      <c r="AWQ234" s="220"/>
      <c r="AWR234" s="220"/>
      <c r="AWS234" s="220"/>
      <c r="AWT234" s="220"/>
      <c r="AWU234" s="220"/>
      <c r="AWV234" s="220"/>
      <c r="AWW234" s="220"/>
      <c r="AWX234" s="220"/>
      <c r="AWY234" s="220"/>
      <c r="AWZ234" s="220"/>
      <c r="AXA234" s="220"/>
      <c r="AXB234" s="220"/>
      <c r="AXC234" s="220"/>
      <c r="AXD234" s="220"/>
      <c r="AXE234" s="220"/>
      <c r="AXF234" s="220"/>
      <c r="AXG234" s="220"/>
      <c r="AXH234" s="220"/>
      <c r="AXI234" s="220"/>
      <c r="AXJ234" s="220"/>
      <c r="AXK234" s="220"/>
      <c r="AXL234" s="220"/>
      <c r="AXM234" s="220"/>
      <c r="AXN234" s="220"/>
      <c r="AXO234" s="220"/>
      <c r="AXP234" s="220"/>
      <c r="AXQ234" s="220"/>
      <c r="AXR234" s="220"/>
      <c r="AXS234" s="220"/>
      <c r="AXT234" s="220"/>
    </row>
    <row r="235" spans="1:43 1130:1320" x14ac:dyDescent="0.25">
      <c r="A235" s="147" t="s">
        <v>225</v>
      </c>
      <c r="B235" s="147" t="s">
        <v>2718</v>
      </c>
      <c r="C235" s="179" t="s">
        <v>768</v>
      </c>
      <c r="D235" s="179" t="s">
        <v>767</v>
      </c>
      <c r="E235" s="179" t="s">
        <v>2033</v>
      </c>
      <c r="F235" s="180">
        <v>4.609</v>
      </c>
      <c r="G235" s="147">
        <v>5</v>
      </c>
      <c r="H235" s="181">
        <v>3.1847133757961783E-2</v>
      </c>
      <c r="I235" s="147" t="s">
        <v>2719</v>
      </c>
      <c r="J235" s="147" t="s">
        <v>2720</v>
      </c>
    </row>
    <row r="236" spans="1:43 1130:1320" x14ac:dyDescent="0.25">
      <c r="A236" s="147" t="s">
        <v>226</v>
      </c>
      <c r="B236" s="147" t="s">
        <v>2721</v>
      </c>
      <c r="C236" s="179" t="s">
        <v>694</v>
      </c>
      <c r="D236" s="179" t="s">
        <v>695</v>
      </c>
      <c r="E236" s="179" t="s">
        <v>2034</v>
      </c>
      <c r="F236" s="180"/>
      <c r="G236" s="147"/>
      <c r="H236" s="181"/>
      <c r="I236" s="147"/>
      <c r="J236" s="147" t="s">
        <v>2722</v>
      </c>
    </row>
    <row r="237" spans="1:43 1130:1320" ht="21" customHeight="1" x14ac:dyDescent="0.25">
      <c r="A237" s="147" t="s">
        <v>49</v>
      </c>
      <c r="B237" s="147" t="s">
        <v>2723</v>
      </c>
      <c r="C237" s="179" t="s">
        <v>696</v>
      </c>
      <c r="D237" s="179" t="s">
        <v>697</v>
      </c>
      <c r="E237" s="179" t="s">
        <v>2035</v>
      </c>
      <c r="F237" s="180">
        <v>5.2910000000000004</v>
      </c>
      <c r="G237" s="147">
        <v>6</v>
      </c>
      <c r="H237" s="181">
        <v>7.407407407407407E-2</v>
      </c>
      <c r="I237" s="147" t="s">
        <v>2724</v>
      </c>
      <c r="J237" s="147" t="s">
        <v>2725</v>
      </c>
    </row>
    <row r="238" spans="1:43 1130:1320" x14ac:dyDescent="0.25">
      <c r="A238" s="218" t="s">
        <v>227</v>
      </c>
      <c r="B238" s="147" t="s">
        <v>2726</v>
      </c>
      <c r="C238" s="179" t="s">
        <v>698</v>
      </c>
      <c r="D238" s="179" t="s">
        <v>699</v>
      </c>
      <c r="E238" s="179" t="s">
        <v>1848</v>
      </c>
      <c r="F238" s="180"/>
      <c r="G238" s="147"/>
      <c r="H238" s="181"/>
      <c r="I238" s="147" t="s">
        <v>2526</v>
      </c>
      <c r="J238" s="147" t="s">
        <v>2727</v>
      </c>
    </row>
    <row r="239" spans="1:43 1130:1320" s="87" customFormat="1" x14ac:dyDescent="0.25">
      <c r="A239" s="147" t="s">
        <v>228</v>
      </c>
      <c r="B239" s="147" t="s">
        <v>2728</v>
      </c>
      <c r="C239" s="179" t="s">
        <v>700</v>
      </c>
      <c r="D239" s="179" t="s">
        <v>701</v>
      </c>
      <c r="E239" s="179" t="s">
        <v>2036</v>
      </c>
      <c r="F239" s="186">
        <v>1.4410000000000001</v>
      </c>
      <c r="G239" s="185">
        <v>113</v>
      </c>
      <c r="H239" s="187">
        <v>0.64204545454545459</v>
      </c>
      <c r="I239" s="147" t="s">
        <v>2729</v>
      </c>
      <c r="J239" s="147" t="s">
        <v>2730</v>
      </c>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c r="AL239" s="140"/>
      <c r="AM239" s="140"/>
      <c r="AN239" s="140"/>
      <c r="AO239" s="140"/>
      <c r="AP239" s="140"/>
      <c r="AQ239" s="140"/>
      <c r="AQL239" s="221"/>
      <c r="AQM239" s="221"/>
      <c r="AQN239" s="221"/>
      <c r="AQO239" s="221"/>
      <c r="AQP239" s="221"/>
      <c r="AQQ239" s="221"/>
      <c r="AQR239" s="221"/>
      <c r="AQS239" s="221"/>
      <c r="AQT239" s="221"/>
      <c r="AQU239" s="221"/>
      <c r="AQV239" s="221"/>
      <c r="AQW239" s="221"/>
      <c r="AQX239" s="221"/>
      <c r="AQY239" s="221"/>
      <c r="AQZ239" s="221"/>
      <c r="ARA239" s="221"/>
      <c r="ARB239" s="221"/>
      <c r="ARC239" s="221"/>
      <c r="ARD239" s="221"/>
      <c r="ARE239" s="221"/>
      <c r="ARF239" s="221"/>
      <c r="ARG239" s="221"/>
      <c r="ARH239" s="221"/>
      <c r="ARI239" s="221"/>
      <c r="ARJ239" s="221"/>
      <c r="ARK239" s="221"/>
      <c r="ARL239" s="221"/>
      <c r="ARM239" s="221"/>
      <c r="ARN239" s="221"/>
      <c r="ARO239" s="221"/>
      <c r="ARP239" s="221"/>
      <c r="ARQ239" s="221"/>
      <c r="ARR239" s="221"/>
      <c r="ARS239" s="221"/>
      <c r="ART239" s="221"/>
      <c r="ARU239" s="221"/>
      <c r="ARV239" s="221"/>
      <c r="ARW239" s="221"/>
      <c r="ARX239" s="221"/>
      <c r="ARY239" s="221"/>
      <c r="ARZ239" s="221"/>
      <c r="ASA239" s="221"/>
      <c r="ASB239" s="221"/>
      <c r="ASC239" s="221"/>
      <c r="ASD239" s="221"/>
      <c r="ASE239" s="221"/>
      <c r="ASF239" s="221"/>
      <c r="ASG239" s="221"/>
      <c r="ASH239" s="221"/>
      <c r="ASI239" s="221"/>
      <c r="ASJ239" s="221"/>
      <c r="ASK239" s="221"/>
      <c r="ASL239" s="221"/>
      <c r="ASM239" s="221"/>
      <c r="ASN239" s="221"/>
      <c r="ASO239" s="221"/>
      <c r="ASP239" s="221"/>
      <c r="ASQ239" s="221"/>
      <c r="ASR239" s="221"/>
      <c r="ASS239" s="221"/>
      <c r="AST239" s="221"/>
      <c r="ASU239" s="221"/>
      <c r="ASV239" s="221"/>
      <c r="ASW239" s="221"/>
      <c r="ASX239" s="221"/>
      <c r="ASY239" s="221"/>
      <c r="ASZ239" s="221"/>
      <c r="ATA239" s="221"/>
      <c r="ATB239" s="221"/>
      <c r="ATC239" s="221"/>
      <c r="ATD239" s="221"/>
      <c r="ATE239" s="221"/>
      <c r="ATF239" s="221"/>
      <c r="ATG239" s="221"/>
      <c r="ATH239" s="221"/>
      <c r="ATI239" s="221"/>
      <c r="ATJ239" s="221"/>
      <c r="ATK239" s="221"/>
      <c r="ATL239" s="221"/>
      <c r="ATM239" s="221"/>
      <c r="ATN239" s="221"/>
      <c r="ATO239" s="221"/>
      <c r="ATP239" s="221"/>
      <c r="ATQ239" s="221"/>
      <c r="ATR239" s="221"/>
      <c r="ATS239" s="221"/>
      <c r="ATT239" s="221"/>
      <c r="ATU239" s="221"/>
      <c r="ATV239" s="221"/>
      <c r="ATW239" s="221"/>
      <c r="ATX239" s="221"/>
      <c r="ATY239" s="221"/>
      <c r="ATZ239" s="221"/>
      <c r="AUA239" s="221"/>
      <c r="AUB239" s="221"/>
      <c r="AUC239" s="221"/>
      <c r="AUD239" s="221"/>
      <c r="AUE239" s="221"/>
      <c r="AUF239" s="221"/>
      <c r="AUG239" s="221"/>
      <c r="AUH239" s="221"/>
      <c r="AUI239" s="221"/>
      <c r="AUJ239" s="221"/>
      <c r="AUK239" s="221"/>
      <c r="AUL239" s="221"/>
      <c r="AUM239" s="221"/>
      <c r="AUN239" s="221"/>
      <c r="AUO239" s="221"/>
      <c r="AUP239" s="221"/>
      <c r="AUQ239" s="221"/>
      <c r="AUR239" s="221"/>
      <c r="AUS239" s="221"/>
      <c r="AUT239" s="221"/>
      <c r="AUU239" s="221"/>
      <c r="AUV239" s="221"/>
      <c r="AUW239" s="221"/>
      <c r="AUX239" s="221"/>
      <c r="AUY239" s="221"/>
      <c r="AUZ239" s="221"/>
      <c r="AVA239" s="221"/>
      <c r="AVB239" s="221"/>
      <c r="AVC239" s="221"/>
      <c r="AVD239" s="221"/>
      <c r="AVE239" s="221"/>
      <c r="AVF239" s="221"/>
      <c r="AVG239" s="221"/>
      <c r="AVH239" s="221"/>
      <c r="AVI239" s="221"/>
      <c r="AVJ239" s="221"/>
      <c r="AVK239" s="221"/>
      <c r="AVL239" s="221"/>
      <c r="AVM239" s="221"/>
      <c r="AVN239" s="221"/>
      <c r="AVO239" s="221"/>
      <c r="AVP239" s="221"/>
      <c r="AVQ239" s="221"/>
      <c r="AVR239" s="221"/>
      <c r="AVS239" s="221"/>
      <c r="AVT239" s="221"/>
      <c r="AVU239" s="221"/>
      <c r="AVV239" s="221"/>
      <c r="AVW239" s="221"/>
      <c r="AVX239" s="221"/>
      <c r="AVY239" s="221"/>
      <c r="AVZ239" s="221"/>
      <c r="AWA239" s="221"/>
      <c r="AWB239" s="221"/>
      <c r="AWC239" s="221"/>
      <c r="AWD239" s="221"/>
      <c r="AWE239" s="221"/>
      <c r="AWF239" s="221"/>
      <c r="AWG239" s="221"/>
      <c r="AWH239" s="221"/>
      <c r="AWI239" s="221"/>
      <c r="AWJ239" s="221"/>
      <c r="AWK239" s="221"/>
      <c r="AWL239" s="221"/>
      <c r="AWM239" s="221"/>
      <c r="AWN239" s="221"/>
      <c r="AWO239" s="221"/>
      <c r="AWP239" s="221"/>
      <c r="AWQ239" s="221"/>
      <c r="AWR239" s="221"/>
      <c r="AWS239" s="221"/>
      <c r="AWT239" s="221"/>
      <c r="AWU239" s="221"/>
      <c r="AWV239" s="221"/>
      <c r="AWW239" s="221"/>
      <c r="AWX239" s="221"/>
      <c r="AWY239" s="221"/>
      <c r="AWZ239" s="221"/>
      <c r="AXA239" s="221"/>
      <c r="AXB239" s="221"/>
      <c r="AXC239" s="221"/>
      <c r="AXD239" s="221"/>
      <c r="AXE239" s="221"/>
      <c r="AXF239" s="221"/>
      <c r="AXG239" s="221"/>
      <c r="AXH239" s="221"/>
      <c r="AXI239" s="221"/>
      <c r="AXJ239" s="221"/>
      <c r="AXK239" s="221"/>
      <c r="AXL239" s="221"/>
      <c r="AXM239" s="221"/>
      <c r="AXN239" s="221"/>
      <c r="AXO239" s="221"/>
      <c r="AXP239" s="221"/>
      <c r="AXQ239" s="221"/>
      <c r="AXR239" s="221"/>
      <c r="AXS239" s="221"/>
      <c r="AXT239" s="221"/>
    </row>
    <row r="240" spans="1:43 1130:1320" ht="24" customHeight="1" x14ac:dyDescent="0.25">
      <c r="A240" s="207" t="s">
        <v>1720</v>
      </c>
      <c r="B240" s="147" t="s">
        <v>2731</v>
      </c>
      <c r="C240" s="205" t="s">
        <v>1741</v>
      </c>
      <c r="D240" s="193" t="s">
        <v>1742</v>
      </c>
      <c r="E240" s="179" t="s">
        <v>2037</v>
      </c>
      <c r="F240" s="180"/>
      <c r="G240" s="147"/>
      <c r="H240" s="181"/>
      <c r="I240" s="147" t="s">
        <v>2716</v>
      </c>
      <c r="J240" s="147" t="s">
        <v>2732</v>
      </c>
    </row>
    <row r="241" spans="1:16274" s="14" customFormat="1" x14ac:dyDescent="0.25">
      <c r="A241" s="147" t="s">
        <v>229</v>
      </c>
      <c r="B241" s="147" t="s">
        <v>2733</v>
      </c>
      <c r="C241" s="179" t="s">
        <v>702</v>
      </c>
      <c r="D241" s="179" t="s">
        <v>703</v>
      </c>
      <c r="E241" s="179" t="s">
        <v>2038</v>
      </c>
      <c r="F241" s="180"/>
      <c r="G241" s="147"/>
      <c r="H241" s="181"/>
      <c r="I241" s="147"/>
      <c r="J241" s="147" t="s">
        <v>2734</v>
      </c>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QL241" s="220"/>
      <c r="AQM241" s="220"/>
      <c r="AQN241" s="220"/>
      <c r="AQO241" s="220"/>
      <c r="AQP241" s="220"/>
      <c r="AQQ241" s="220"/>
      <c r="AQR241" s="220"/>
      <c r="AQS241" s="220"/>
      <c r="AQT241" s="220"/>
      <c r="AQU241" s="220"/>
      <c r="AQV241" s="220"/>
      <c r="AQW241" s="220"/>
      <c r="AQX241" s="220"/>
      <c r="AQY241" s="220"/>
      <c r="AQZ241" s="220"/>
      <c r="ARA241" s="220"/>
      <c r="ARB241" s="220"/>
      <c r="ARC241" s="220"/>
      <c r="ARD241" s="220"/>
      <c r="ARE241" s="220"/>
      <c r="ARF241" s="220"/>
      <c r="ARG241" s="220"/>
      <c r="ARH241" s="220"/>
      <c r="ARI241" s="220"/>
      <c r="ARJ241" s="220"/>
      <c r="ARK241" s="220"/>
      <c r="ARL241" s="220"/>
      <c r="ARM241" s="220"/>
      <c r="ARN241" s="220"/>
      <c r="ARO241" s="220"/>
      <c r="ARP241" s="220"/>
      <c r="ARQ241" s="220"/>
      <c r="ARR241" s="220"/>
      <c r="ARS241" s="220"/>
      <c r="ART241" s="220"/>
      <c r="ARU241" s="220"/>
      <c r="ARV241" s="220"/>
      <c r="ARW241" s="220"/>
      <c r="ARX241" s="220"/>
      <c r="ARY241" s="220"/>
      <c r="ARZ241" s="220"/>
      <c r="ASA241" s="220"/>
      <c r="ASB241" s="220"/>
      <c r="ASC241" s="220"/>
      <c r="ASD241" s="220"/>
      <c r="ASE241" s="220"/>
      <c r="ASF241" s="220"/>
      <c r="ASG241" s="220"/>
      <c r="ASH241" s="220"/>
      <c r="ASI241" s="220"/>
      <c r="ASJ241" s="220"/>
      <c r="ASK241" s="220"/>
      <c r="ASL241" s="220"/>
      <c r="ASM241" s="220"/>
      <c r="ASN241" s="220"/>
      <c r="ASO241" s="220"/>
      <c r="ASP241" s="220"/>
      <c r="ASQ241" s="220"/>
      <c r="ASR241" s="220"/>
      <c r="ASS241" s="220"/>
      <c r="AST241" s="220"/>
      <c r="ASU241" s="220"/>
      <c r="ASV241" s="220"/>
      <c r="ASW241" s="220"/>
      <c r="ASX241" s="220"/>
      <c r="ASY241" s="220"/>
      <c r="ASZ241" s="220"/>
      <c r="ATA241" s="220"/>
      <c r="ATB241" s="220"/>
      <c r="ATC241" s="220"/>
      <c r="ATD241" s="220"/>
      <c r="ATE241" s="220"/>
      <c r="ATF241" s="220"/>
      <c r="ATG241" s="220"/>
      <c r="ATH241" s="220"/>
      <c r="ATI241" s="220"/>
      <c r="ATJ241" s="220"/>
      <c r="ATK241" s="220"/>
      <c r="ATL241" s="220"/>
      <c r="ATM241" s="220"/>
      <c r="ATN241" s="220"/>
      <c r="ATO241" s="220"/>
      <c r="ATP241" s="220"/>
      <c r="ATQ241" s="220"/>
      <c r="ATR241" s="220"/>
      <c r="ATS241" s="220"/>
      <c r="ATT241" s="220"/>
      <c r="ATU241" s="220"/>
      <c r="ATV241" s="220"/>
      <c r="ATW241" s="220"/>
      <c r="ATX241" s="220"/>
      <c r="ATY241" s="220"/>
      <c r="ATZ241" s="220"/>
      <c r="AUA241" s="220"/>
      <c r="AUB241" s="220"/>
      <c r="AUC241" s="220"/>
      <c r="AUD241" s="220"/>
      <c r="AUE241" s="220"/>
      <c r="AUF241" s="220"/>
      <c r="AUG241" s="220"/>
      <c r="AUH241" s="220"/>
      <c r="AUI241" s="220"/>
      <c r="AUJ241" s="220"/>
      <c r="AUK241" s="220"/>
      <c r="AUL241" s="220"/>
      <c r="AUM241" s="220"/>
      <c r="AUN241" s="220"/>
      <c r="AUO241" s="220"/>
      <c r="AUP241" s="220"/>
      <c r="AUQ241" s="220"/>
      <c r="AUR241" s="220"/>
      <c r="AUS241" s="220"/>
      <c r="AUT241" s="220"/>
      <c r="AUU241" s="220"/>
      <c r="AUV241" s="220"/>
      <c r="AUW241" s="220"/>
      <c r="AUX241" s="220"/>
      <c r="AUY241" s="220"/>
      <c r="AUZ241" s="220"/>
      <c r="AVA241" s="220"/>
      <c r="AVB241" s="220"/>
      <c r="AVC241" s="220"/>
      <c r="AVD241" s="220"/>
      <c r="AVE241" s="220"/>
      <c r="AVF241" s="220"/>
      <c r="AVG241" s="220"/>
      <c r="AVH241" s="220"/>
      <c r="AVI241" s="220"/>
      <c r="AVJ241" s="220"/>
      <c r="AVK241" s="220"/>
      <c r="AVL241" s="220"/>
      <c r="AVM241" s="220"/>
      <c r="AVN241" s="220"/>
      <c r="AVO241" s="220"/>
      <c r="AVP241" s="220"/>
      <c r="AVQ241" s="220"/>
      <c r="AVR241" s="220"/>
      <c r="AVS241" s="220"/>
      <c r="AVT241" s="220"/>
      <c r="AVU241" s="220"/>
      <c r="AVV241" s="220"/>
      <c r="AVW241" s="220"/>
      <c r="AVX241" s="220"/>
      <c r="AVY241" s="220"/>
      <c r="AVZ241" s="220"/>
      <c r="AWA241" s="220"/>
      <c r="AWB241" s="220"/>
      <c r="AWC241" s="220"/>
      <c r="AWD241" s="220"/>
      <c r="AWE241" s="220"/>
      <c r="AWF241" s="220"/>
      <c r="AWG241" s="220"/>
      <c r="AWH241" s="220"/>
      <c r="AWI241" s="220"/>
      <c r="AWJ241" s="220"/>
      <c r="AWK241" s="220"/>
      <c r="AWL241" s="220"/>
      <c r="AWM241" s="220"/>
      <c r="AWN241" s="220"/>
      <c r="AWO241" s="220"/>
      <c r="AWP241" s="220"/>
      <c r="AWQ241" s="220"/>
      <c r="AWR241" s="220"/>
      <c r="AWS241" s="220"/>
      <c r="AWT241" s="220"/>
      <c r="AWU241" s="220"/>
      <c r="AWV241" s="220"/>
      <c r="AWW241" s="220"/>
      <c r="AWX241" s="220"/>
      <c r="AWY241" s="220"/>
      <c r="AWZ241" s="220"/>
      <c r="AXA241" s="220"/>
      <c r="AXB241" s="220"/>
      <c r="AXC241" s="220"/>
      <c r="AXD241" s="220"/>
      <c r="AXE241" s="220"/>
      <c r="AXF241" s="220"/>
      <c r="AXG241" s="220"/>
      <c r="AXH241" s="220"/>
      <c r="AXI241" s="220"/>
      <c r="AXJ241" s="220"/>
      <c r="AXK241" s="220"/>
      <c r="AXL241" s="220"/>
      <c r="AXM241" s="220"/>
      <c r="AXN241" s="220"/>
      <c r="AXO241" s="220"/>
      <c r="AXP241" s="220"/>
      <c r="AXQ241" s="220"/>
      <c r="AXR241" s="220"/>
      <c r="AXS241" s="220"/>
      <c r="AXT241" s="220"/>
    </row>
    <row r="242" spans="1:16274" s="76" customFormat="1" x14ac:dyDescent="0.25">
      <c r="A242" s="147" t="s">
        <v>230</v>
      </c>
      <c r="B242" s="147" t="s">
        <v>2735</v>
      </c>
      <c r="C242" s="179" t="s">
        <v>704</v>
      </c>
      <c r="D242" s="179" t="s">
        <v>705</v>
      </c>
      <c r="E242" s="179" t="s">
        <v>2039</v>
      </c>
      <c r="F242" s="180">
        <v>0.76</v>
      </c>
      <c r="G242" s="147">
        <v>202</v>
      </c>
      <c r="H242" s="181">
        <v>0.58213256484149856</v>
      </c>
      <c r="I242" s="147"/>
      <c r="J242" s="147" t="s">
        <v>2736</v>
      </c>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58"/>
      <c r="AQL242" s="223"/>
      <c r="AQM242" s="223"/>
      <c r="AQN242" s="223"/>
      <c r="AQO242" s="223"/>
      <c r="AQP242" s="223"/>
      <c r="AQQ242" s="223"/>
      <c r="AQR242" s="223"/>
      <c r="AQS242" s="223"/>
      <c r="AQT242" s="223"/>
      <c r="AQU242" s="223"/>
      <c r="AQV242" s="223"/>
      <c r="AQW242" s="223"/>
      <c r="AQX242" s="223"/>
      <c r="AQY242" s="223"/>
      <c r="AQZ242" s="223"/>
      <c r="ARA242" s="223"/>
      <c r="ARB242" s="223"/>
      <c r="ARC242" s="223"/>
      <c r="ARD242" s="223"/>
      <c r="ARE242" s="223"/>
      <c r="ARF242" s="223"/>
      <c r="ARG242" s="223"/>
      <c r="ARH242" s="223"/>
      <c r="ARI242" s="223"/>
      <c r="ARJ242" s="223"/>
      <c r="ARK242" s="223"/>
      <c r="ARL242" s="223"/>
      <c r="ARM242" s="223"/>
      <c r="ARN242" s="223"/>
      <c r="ARO242" s="223"/>
      <c r="ARP242" s="223"/>
      <c r="ARQ242" s="223"/>
      <c r="ARR242" s="223"/>
      <c r="ARS242" s="223"/>
      <c r="ART242" s="223"/>
      <c r="ARU242" s="223"/>
      <c r="ARV242" s="223"/>
      <c r="ARW242" s="223"/>
      <c r="ARX242" s="223"/>
      <c r="ARY242" s="223"/>
      <c r="ARZ242" s="223"/>
      <c r="ASA242" s="223"/>
      <c r="ASB242" s="223"/>
      <c r="ASC242" s="223"/>
      <c r="ASD242" s="223"/>
      <c r="ASE242" s="223"/>
      <c r="ASF242" s="223"/>
      <c r="ASG242" s="223"/>
      <c r="ASH242" s="223"/>
      <c r="ASI242" s="223"/>
      <c r="ASJ242" s="223"/>
      <c r="ASK242" s="223"/>
      <c r="ASL242" s="223"/>
      <c r="ASM242" s="223"/>
      <c r="ASN242" s="223"/>
      <c r="ASO242" s="223"/>
      <c r="ASP242" s="223"/>
      <c r="ASQ242" s="223"/>
      <c r="ASR242" s="223"/>
      <c r="ASS242" s="223"/>
      <c r="AST242" s="223"/>
      <c r="ASU242" s="223"/>
      <c r="ASV242" s="223"/>
      <c r="ASW242" s="223"/>
      <c r="ASX242" s="223"/>
      <c r="ASY242" s="223"/>
      <c r="ASZ242" s="223"/>
      <c r="ATA242" s="223"/>
      <c r="ATB242" s="223"/>
      <c r="ATC242" s="223"/>
      <c r="ATD242" s="223"/>
      <c r="ATE242" s="223"/>
      <c r="ATF242" s="223"/>
      <c r="ATG242" s="223"/>
      <c r="ATH242" s="223"/>
      <c r="ATI242" s="223"/>
      <c r="ATJ242" s="223"/>
      <c r="ATK242" s="223"/>
      <c r="ATL242" s="223"/>
      <c r="ATM242" s="223"/>
      <c r="ATN242" s="223"/>
      <c r="ATO242" s="223"/>
      <c r="ATP242" s="223"/>
      <c r="ATQ242" s="223"/>
      <c r="ATR242" s="223"/>
      <c r="ATS242" s="223"/>
      <c r="ATT242" s="223"/>
      <c r="ATU242" s="223"/>
      <c r="ATV242" s="223"/>
      <c r="ATW242" s="223"/>
      <c r="ATX242" s="223"/>
      <c r="ATY242" s="223"/>
      <c r="ATZ242" s="223"/>
      <c r="AUA242" s="223"/>
      <c r="AUB242" s="223"/>
      <c r="AUC242" s="223"/>
      <c r="AUD242" s="223"/>
      <c r="AUE242" s="223"/>
      <c r="AUF242" s="223"/>
      <c r="AUG242" s="223"/>
      <c r="AUH242" s="223"/>
      <c r="AUI242" s="223"/>
      <c r="AUJ242" s="223"/>
      <c r="AUK242" s="223"/>
      <c r="AUL242" s="223"/>
      <c r="AUM242" s="223"/>
      <c r="AUN242" s="223"/>
      <c r="AUO242" s="223"/>
      <c r="AUP242" s="223"/>
      <c r="AUQ242" s="223"/>
      <c r="AUR242" s="223"/>
      <c r="AUS242" s="223"/>
      <c r="AUT242" s="223"/>
      <c r="AUU242" s="223"/>
      <c r="AUV242" s="223"/>
      <c r="AUW242" s="223"/>
      <c r="AUX242" s="223"/>
      <c r="AUY242" s="223"/>
      <c r="AUZ242" s="223"/>
      <c r="AVA242" s="223"/>
      <c r="AVB242" s="223"/>
      <c r="AVC242" s="223"/>
      <c r="AVD242" s="223"/>
      <c r="AVE242" s="223"/>
      <c r="AVF242" s="223"/>
      <c r="AVG242" s="223"/>
      <c r="AVH242" s="223"/>
      <c r="AVI242" s="223"/>
      <c r="AVJ242" s="223"/>
      <c r="AVK242" s="223"/>
      <c r="AVL242" s="223"/>
      <c r="AVM242" s="223"/>
      <c r="AVN242" s="223"/>
      <c r="AVO242" s="223"/>
      <c r="AVP242" s="223"/>
      <c r="AVQ242" s="223"/>
      <c r="AVR242" s="223"/>
      <c r="AVS242" s="223"/>
      <c r="AVT242" s="223"/>
      <c r="AVU242" s="223"/>
      <c r="AVV242" s="223"/>
      <c r="AVW242" s="223"/>
      <c r="AVX242" s="223"/>
      <c r="AVY242" s="223"/>
      <c r="AVZ242" s="223"/>
      <c r="AWA242" s="223"/>
      <c r="AWB242" s="223"/>
      <c r="AWC242" s="223"/>
      <c r="AWD242" s="223"/>
      <c r="AWE242" s="223"/>
      <c r="AWF242" s="223"/>
      <c r="AWG242" s="223"/>
      <c r="AWH242" s="223"/>
      <c r="AWI242" s="223"/>
      <c r="AWJ242" s="223"/>
      <c r="AWK242" s="223"/>
      <c r="AWL242" s="223"/>
      <c r="AWM242" s="223"/>
      <c r="AWN242" s="223"/>
      <c r="AWO242" s="223"/>
      <c r="AWP242" s="223"/>
      <c r="AWQ242" s="223"/>
      <c r="AWR242" s="223"/>
      <c r="AWS242" s="223"/>
      <c r="AWT242" s="223"/>
      <c r="AWU242" s="223"/>
      <c r="AWV242" s="223"/>
      <c r="AWW242" s="223"/>
      <c r="AWX242" s="223"/>
      <c r="AWY242" s="223"/>
      <c r="AWZ242" s="223"/>
      <c r="AXA242" s="223"/>
      <c r="AXB242" s="223"/>
      <c r="AXC242" s="223"/>
      <c r="AXD242" s="223"/>
      <c r="AXE242" s="223"/>
      <c r="AXF242" s="223"/>
      <c r="AXG242" s="223"/>
      <c r="AXH242" s="223"/>
      <c r="AXI242" s="223"/>
      <c r="AXJ242" s="223"/>
      <c r="AXK242" s="223"/>
      <c r="AXL242" s="223"/>
      <c r="AXM242" s="223"/>
      <c r="AXN242" s="223"/>
      <c r="AXO242" s="223"/>
      <c r="AXP242" s="223"/>
      <c r="AXQ242" s="223"/>
      <c r="AXR242" s="223"/>
      <c r="AXS242" s="223"/>
      <c r="AXT242" s="223"/>
    </row>
    <row r="243" spans="1:16274" s="148" customFormat="1" x14ac:dyDescent="0.25">
      <c r="A243" s="188" t="s">
        <v>1320</v>
      </c>
      <c r="B243" s="147" t="s">
        <v>3009</v>
      </c>
      <c r="C243" s="179" t="s">
        <v>1319</v>
      </c>
      <c r="D243" s="179" t="s">
        <v>1321</v>
      </c>
      <c r="E243" s="179" t="s">
        <v>2040</v>
      </c>
      <c r="F243" s="180"/>
      <c r="G243" s="147"/>
      <c r="H243" s="181"/>
      <c r="I243" s="147"/>
      <c r="J243" s="147" t="s">
        <v>3010</v>
      </c>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c r="AM243" s="139"/>
      <c r="AN243" s="139"/>
      <c r="AO243" s="139"/>
      <c r="AP243" s="139"/>
      <c r="AQ243" s="139"/>
      <c r="AR243" s="159"/>
      <c r="AQL243" s="176"/>
      <c r="AQM243" s="176"/>
      <c r="AQN243" s="176"/>
      <c r="AQO243" s="176"/>
      <c r="AQP243" s="176"/>
      <c r="AQQ243" s="176"/>
      <c r="AQR243" s="176"/>
      <c r="AQS243" s="176"/>
      <c r="AQT243" s="176"/>
      <c r="AQU243" s="176"/>
      <c r="AQV243" s="176"/>
      <c r="AQW243" s="176"/>
      <c r="AQX243" s="176"/>
      <c r="AQY243" s="176"/>
      <c r="AQZ243" s="176"/>
      <c r="ARA243" s="176"/>
      <c r="ARB243" s="176"/>
      <c r="ARC243" s="176"/>
      <c r="ARD243" s="176"/>
      <c r="ARE243" s="176"/>
      <c r="ARF243" s="176"/>
      <c r="ARG243" s="176"/>
      <c r="ARH243" s="176"/>
      <c r="ARI243" s="176"/>
      <c r="ARJ243" s="176"/>
      <c r="ARK243" s="176"/>
      <c r="ARL243" s="176"/>
      <c r="ARM243" s="176"/>
      <c r="ARN243" s="176"/>
      <c r="ARO243" s="176"/>
      <c r="ARP243" s="176"/>
      <c r="ARQ243" s="176"/>
      <c r="ARR243" s="176"/>
      <c r="ARS243" s="176"/>
      <c r="ART243" s="176"/>
      <c r="ARU243" s="176"/>
      <c r="ARV243" s="176"/>
      <c r="ARW243" s="176"/>
      <c r="ARX243" s="176"/>
      <c r="ARY243" s="176"/>
      <c r="ARZ243" s="176"/>
      <c r="ASA243" s="176"/>
      <c r="ASB243" s="176"/>
      <c r="ASC243" s="176"/>
      <c r="ASD243" s="176"/>
      <c r="ASE243" s="176"/>
      <c r="ASF243" s="176"/>
      <c r="ASG243" s="176"/>
      <c r="ASH243" s="176"/>
      <c r="ASI243" s="176"/>
      <c r="ASJ243" s="176"/>
      <c r="ASK243" s="176"/>
      <c r="ASL243" s="176"/>
      <c r="ASM243" s="176"/>
      <c r="ASN243" s="176"/>
      <c r="ASO243" s="176"/>
      <c r="ASP243" s="176"/>
      <c r="ASQ243" s="176"/>
      <c r="ASR243" s="176"/>
      <c r="ASS243" s="176"/>
      <c r="AST243" s="176"/>
      <c r="ASU243" s="176"/>
      <c r="ASV243" s="176"/>
      <c r="ASW243" s="176"/>
      <c r="ASX243" s="176"/>
      <c r="ASY243" s="176"/>
      <c r="ASZ243" s="176"/>
      <c r="ATA243" s="176"/>
      <c r="ATB243" s="176"/>
      <c r="ATC243" s="176"/>
      <c r="ATD243" s="176"/>
      <c r="ATE243" s="176"/>
      <c r="ATF243" s="176"/>
      <c r="ATG243" s="176"/>
      <c r="ATH243" s="176"/>
      <c r="ATI243" s="176"/>
      <c r="ATJ243" s="176"/>
      <c r="ATK243" s="176"/>
      <c r="ATL243" s="176"/>
      <c r="ATM243" s="176"/>
      <c r="ATN243" s="176"/>
      <c r="ATO243" s="176"/>
      <c r="ATP243" s="176"/>
      <c r="ATQ243" s="176"/>
      <c r="ATR243" s="176"/>
      <c r="ATS243" s="176"/>
      <c r="ATT243" s="176"/>
      <c r="ATU243" s="176"/>
      <c r="ATV243" s="176"/>
      <c r="ATW243" s="176"/>
      <c r="ATX243" s="176"/>
      <c r="ATY243" s="176"/>
      <c r="ATZ243" s="176"/>
      <c r="AUA243" s="176"/>
      <c r="AUB243" s="176"/>
      <c r="AUC243" s="176"/>
      <c r="AUD243" s="176"/>
      <c r="AUE243" s="176"/>
      <c r="AUF243" s="176"/>
      <c r="AUG243" s="176"/>
      <c r="AUH243" s="176"/>
      <c r="AUI243" s="176"/>
      <c r="AUJ243" s="176"/>
      <c r="AUK243" s="176"/>
      <c r="AUL243" s="176"/>
      <c r="AUM243" s="176"/>
      <c r="AUN243" s="176"/>
      <c r="AUO243" s="176"/>
      <c r="AUP243" s="176"/>
      <c r="AUQ243" s="176"/>
      <c r="AUR243" s="176"/>
      <c r="AUS243" s="176"/>
      <c r="AUT243" s="176"/>
      <c r="AUU243" s="176"/>
      <c r="AUV243" s="176"/>
      <c r="AUW243" s="176"/>
      <c r="AUX243" s="176"/>
      <c r="AUY243" s="176"/>
      <c r="AUZ243" s="176"/>
      <c r="AVA243" s="176"/>
      <c r="AVB243" s="176"/>
      <c r="AVC243" s="176"/>
      <c r="AVD243" s="176"/>
      <c r="AVE243" s="176"/>
      <c r="AVF243" s="176"/>
      <c r="AVG243" s="176"/>
      <c r="AVH243" s="176"/>
      <c r="AVI243" s="176"/>
      <c r="AVJ243" s="176"/>
      <c r="AVK243" s="176"/>
      <c r="AVL243" s="176"/>
      <c r="AVM243" s="176"/>
      <c r="AVN243" s="176"/>
      <c r="AVO243" s="176"/>
      <c r="AVP243" s="176"/>
      <c r="AVQ243" s="176"/>
      <c r="AVR243" s="176"/>
      <c r="AVS243" s="176"/>
      <c r="AVT243" s="176"/>
      <c r="AVU243" s="176"/>
      <c r="AVV243" s="176"/>
      <c r="AVW243" s="176"/>
      <c r="AVX243" s="176"/>
      <c r="AVY243" s="176"/>
      <c r="AVZ243" s="176"/>
      <c r="AWA243" s="176"/>
      <c r="AWB243" s="176"/>
      <c r="AWC243" s="176"/>
      <c r="AWD243" s="176"/>
      <c r="AWE243" s="176"/>
      <c r="AWF243" s="176"/>
      <c r="AWG243" s="176"/>
      <c r="AWH243" s="176"/>
      <c r="AWI243" s="176"/>
      <c r="AWJ243" s="176"/>
      <c r="AWK243" s="176"/>
      <c r="AWL243" s="176"/>
      <c r="AWM243" s="176"/>
      <c r="AWN243" s="176"/>
      <c r="AWO243" s="176"/>
      <c r="AWP243" s="176"/>
      <c r="AWQ243" s="176"/>
      <c r="AWR243" s="176"/>
      <c r="AWS243" s="176"/>
      <c r="AWT243" s="176"/>
      <c r="AWU243" s="176"/>
      <c r="AWV243" s="176"/>
      <c r="AWW243" s="176"/>
      <c r="AWX243" s="176"/>
      <c r="AWY243" s="176"/>
      <c r="AWZ243" s="176"/>
      <c r="AXA243" s="176"/>
      <c r="AXB243" s="176"/>
      <c r="AXC243" s="176"/>
      <c r="AXD243" s="176"/>
      <c r="AXE243" s="176"/>
      <c r="AXF243" s="176"/>
      <c r="AXG243" s="176"/>
      <c r="AXH243" s="176"/>
      <c r="AXI243" s="176"/>
      <c r="AXJ243" s="176"/>
      <c r="AXK243" s="176"/>
      <c r="AXL243" s="176"/>
      <c r="AXM243" s="176"/>
      <c r="AXN243" s="176"/>
      <c r="AXO243" s="176"/>
      <c r="AXP243" s="176"/>
      <c r="AXQ243" s="176"/>
      <c r="AXR243" s="176"/>
      <c r="AXS243" s="176"/>
      <c r="AXT243" s="176"/>
    </row>
    <row r="244" spans="1:16274" s="76" customFormat="1" x14ac:dyDescent="0.25">
      <c r="A244" s="147" t="s">
        <v>231</v>
      </c>
      <c r="B244" s="147" t="s">
        <v>2737</v>
      </c>
      <c r="C244" s="179" t="s">
        <v>706</v>
      </c>
      <c r="D244" s="179" t="s">
        <v>707</v>
      </c>
      <c r="E244" s="179" t="s">
        <v>2041</v>
      </c>
      <c r="F244" s="180">
        <v>1.242</v>
      </c>
      <c r="G244" s="147">
        <v>45</v>
      </c>
      <c r="H244" s="181">
        <v>0.30612244897959184</v>
      </c>
      <c r="I244" s="147" t="s">
        <v>2738</v>
      </c>
      <c r="J244" s="147" t="s">
        <v>2739</v>
      </c>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58"/>
      <c r="AQL244" s="223"/>
      <c r="AQM244" s="223"/>
      <c r="AQN244" s="223"/>
      <c r="AQO244" s="223"/>
      <c r="AQP244" s="223"/>
      <c r="AQQ244" s="223"/>
      <c r="AQR244" s="223"/>
      <c r="AQS244" s="223"/>
      <c r="AQT244" s="223"/>
      <c r="AQU244" s="223"/>
      <c r="AQV244" s="223"/>
      <c r="AQW244" s="223"/>
      <c r="AQX244" s="223"/>
      <c r="AQY244" s="223"/>
      <c r="AQZ244" s="223"/>
      <c r="ARA244" s="223"/>
      <c r="ARB244" s="223"/>
      <c r="ARC244" s="223"/>
      <c r="ARD244" s="223"/>
      <c r="ARE244" s="223"/>
      <c r="ARF244" s="223"/>
      <c r="ARG244" s="223"/>
      <c r="ARH244" s="223"/>
      <c r="ARI244" s="223"/>
      <c r="ARJ244" s="223"/>
      <c r="ARK244" s="223"/>
      <c r="ARL244" s="223"/>
      <c r="ARM244" s="223"/>
      <c r="ARN244" s="223"/>
      <c r="ARO244" s="223"/>
      <c r="ARP244" s="223"/>
      <c r="ARQ244" s="223"/>
      <c r="ARR244" s="223"/>
      <c r="ARS244" s="223"/>
      <c r="ART244" s="223"/>
      <c r="ARU244" s="223"/>
      <c r="ARV244" s="223"/>
      <c r="ARW244" s="223"/>
      <c r="ARX244" s="223"/>
      <c r="ARY244" s="223"/>
      <c r="ARZ244" s="223"/>
      <c r="ASA244" s="223"/>
      <c r="ASB244" s="223"/>
      <c r="ASC244" s="223"/>
      <c r="ASD244" s="223"/>
      <c r="ASE244" s="223"/>
      <c r="ASF244" s="223"/>
      <c r="ASG244" s="223"/>
      <c r="ASH244" s="223"/>
      <c r="ASI244" s="223"/>
      <c r="ASJ244" s="223"/>
      <c r="ASK244" s="223"/>
      <c r="ASL244" s="223"/>
      <c r="ASM244" s="223"/>
      <c r="ASN244" s="223"/>
      <c r="ASO244" s="223"/>
      <c r="ASP244" s="223"/>
      <c r="ASQ244" s="223"/>
      <c r="ASR244" s="223"/>
      <c r="ASS244" s="223"/>
      <c r="AST244" s="223"/>
      <c r="ASU244" s="223"/>
      <c r="ASV244" s="223"/>
      <c r="ASW244" s="223"/>
      <c r="ASX244" s="223"/>
      <c r="ASY244" s="223"/>
      <c r="ASZ244" s="223"/>
      <c r="ATA244" s="223"/>
      <c r="ATB244" s="223"/>
      <c r="ATC244" s="223"/>
      <c r="ATD244" s="223"/>
      <c r="ATE244" s="223"/>
      <c r="ATF244" s="223"/>
      <c r="ATG244" s="223"/>
      <c r="ATH244" s="223"/>
      <c r="ATI244" s="223"/>
      <c r="ATJ244" s="223"/>
      <c r="ATK244" s="223"/>
      <c r="ATL244" s="223"/>
      <c r="ATM244" s="223"/>
      <c r="ATN244" s="223"/>
      <c r="ATO244" s="223"/>
      <c r="ATP244" s="223"/>
      <c r="ATQ244" s="223"/>
      <c r="ATR244" s="223"/>
      <c r="ATS244" s="223"/>
      <c r="ATT244" s="223"/>
      <c r="ATU244" s="223"/>
      <c r="ATV244" s="223"/>
      <c r="ATW244" s="223"/>
      <c r="ATX244" s="223"/>
      <c r="ATY244" s="223"/>
      <c r="ATZ244" s="223"/>
      <c r="AUA244" s="223"/>
      <c r="AUB244" s="223"/>
      <c r="AUC244" s="223"/>
      <c r="AUD244" s="223"/>
      <c r="AUE244" s="223"/>
      <c r="AUF244" s="223"/>
      <c r="AUG244" s="223"/>
      <c r="AUH244" s="223"/>
      <c r="AUI244" s="223"/>
      <c r="AUJ244" s="223"/>
      <c r="AUK244" s="223"/>
      <c r="AUL244" s="223"/>
      <c r="AUM244" s="223"/>
      <c r="AUN244" s="223"/>
      <c r="AUO244" s="223"/>
      <c r="AUP244" s="223"/>
      <c r="AUQ244" s="223"/>
      <c r="AUR244" s="223"/>
      <c r="AUS244" s="223"/>
      <c r="AUT244" s="223"/>
      <c r="AUU244" s="223"/>
      <c r="AUV244" s="223"/>
      <c r="AUW244" s="223"/>
      <c r="AUX244" s="223"/>
      <c r="AUY244" s="223"/>
      <c r="AUZ244" s="223"/>
      <c r="AVA244" s="223"/>
      <c r="AVB244" s="223"/>
      <c r="AVC244" s="223"/>
      <c r="AVD244" s="223"/>
      <c r="AVE244" s="223"/>
      <c r="AVF244" s="223"/>
      <c r="AVG244" s="223"/>
      <c r="AVH244" s="223"/>
      <c r="AVI244" s="223"/>
      <c r="AVJ244" s="223"/>
      <c r="AVK244" s="223"/>
      <c r="AVL244" s="223"/>
      <c r="AVM244" s="223"/>
      <c r="AVN244" s="223"/>
      <c r="AVO244" s="223"/>
      <c r="AVP244" s="223"/>
      <c r="AVQ244" s="223"/>
      <c r="AVR244" s="223"/>
      <c r="AVS244" s="223"/>
      <c r="AVT244" s="223"/>
      <c r="AVU244" s="223"/>
      <c r="AVV244" s="223"/>
      <c r="AVW244" s="223"/>
      <c r="AVX244" s="223"/>
      <c r="AVY244" s="223"/>
      <c r="AVZ244" s="223"/>
      <c r="AWA244" s="223"/>
      <c r="AWB244" s="223"/>
      <c r="AWC244" s="223"/>
      <c r="AWD244" s="223"/>
      <c r="AWE244" s="223"/>
      <c r="AWF244" s="223"/>
      <c r="AWG244" s="223"/>
      <c r="AWH244" s="223"/>
      <c r="AWI244" s="223"/>
      <c r="AWJ244" s="223"/>
      <c r="AWK244" s="223"/>
      <c r="AWL244" s="223"/>
      <c r="AWM244" s="223"/>
      <c r="AWN244" s="223"/>
      <c r="AWO244" s="223"/>
      <c r="AWP244" s="223"/>
      <c r="AWQ244" s="223"/>
      <c r="AWR244" s="223"/>
      <c r="AWS244" s="223"/>
      <c r="AWT244" s="223"/>
      <c r="AWU244" s="223"/>
      <c r="AWV244" s="223"/>
      <c r="AWW244" s="223"/>
      <c r="AWX244" s="223"/>
      <c r="AWY244" s="223"/>
      <c r="AWZ244" s="223"/>
      <c r="AXA244" s="223"/>
      <c r="AXB244" s="223"/>
      <c r="AXC244" s="223"/>
      <c r="AXD244" s="223"/>
      <c r="AXE244" s="223"/>
      <c r="AXF244" s="223"/>
      <c r="AXG244" s="223"/>
      <c r="AXH244" s="223"/>
      <c r="AXI244" s="223"/>
      <c r="AXJ244" s="223"/>
      <c r="AXK244" s="223"/>
      <c r="AXL244" s="223"/>
      <c r="AXM244" s="223"/>
      <c r="AXN244" s="223"/>
      <c r="AXO244" s="223"/>
      <c r="AXP244" s="223"/>
      <c r="AXQ244" s="223"/>
      <c r="AXR244" s="223"/>
      <c r="AXS244" s="223"/>
      <c r="AXT244" s="223"/>
    </row>
    <row r="245" spans="1:16274" s="143" customFormat="1" ht="15.75" customHeight="1" x14ac:dyDescent="0.25">
      <c r="A245" s="147" t="s">
        <v>232</v>
      </c>
      <c r="B245" s="147" t="s">
        <v>2740</v>
      </c>
      <c r="C245" s="179" t="s">
        <v>708</v>
      </c>
      <c r="D245" s="179" t="s">
        <v>709</v>
      </c>
      <c r="E245" s="179" t="s">
        <v>2042</v>
      </c>
      <c r="F245" s="180">
        <v>1.194</v>
      </c>
      <c r="G245" s="147">
        <v>128</v>
      </c>
      <c r="H245" s="181">
        <v>0.36887608069164263</v>
      </c>
      <c r="I245" s="147" t="s">
        <v>2741</v>
      </c>
      <c r="J245" s="147" t="s">
        <v>2742</v>
      </c>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c r="AM245" s="139"/>
      <c r="AN245" s="139"/>
      <c r="AO245" s="139"/>
      <c r="AP245" s="139"/>
      <c r="AQ245" s="139"/>
      <c r="AR245" s="157"/>
      <c r="AQL245" s="176"/>
      <c r="AQM245" s="176"/>
      <c r="AQN245" s="176"/>
      <c r="AQO245" s="176"/>
      <c r="AQP245" s="176"/>
      <c r="AQQ245" s="176"/>
      <c r="AQR245" s="176"/>
      <c r="AQS245" s="176"/>
      <c r="AQT245" s="176"/>
      <c r="AQU245" s="176"/>
      <c r="AQV245" s="176"/>
      <c r="AQW245" s="176"/>
      <c r="AQX245" s="176"/>
      <c r="AQY245" s="176"/>
      <c r="AQZ245" s="176"/>
      <c r="ARA245" s="176"/>
      <c r="ARB245" s="176"/>
      <c r="ARC245" s="176"/>
      <c r="ARD245" s="176"/>
      <c r="ARE245" s="176"/>
      <c r="ARF245" s="176"/>
      <c r="ARG245" s="176"/>
      <c r="ARH245" s="176"/>
      <c r="ARI245" s="176"/>
      <c r="ARJ245" s="176"/>
      <c r="ARK245" s="176"/>
      <c r="ARL245" s="176"/>
      <c r="ARM245" s="176"/>
      <c r="ARN245" s="176"/>
      <c r="ARO245" s="176"/>
      <c r="ARP245" s="176"/>
      <c r="ARQ245" s="176"/>
      <c r="ARR245" s="176"/>
      <c r="ARS245" s="176"/>
      <c r="ART245" s="176"/>
      <c r="ARU245" s="176"/>
      <c r="ARV245" s="176"/>
      <c r="ARW245" s="176"/>
      <c r="ARX245" s="176"/>
      <c r="ARY245" s="176"/>
      <c r="ARZ245" s="176"/>
      <c r="ASA245" s="176"/>
      <c r="ASB245" s="176"/>
      <c r="ASC245" s="176"/>
      <c r="ASD245" s="176"/>
      <c r="ASE245" s="176"/>
      <c r="ASF245" s="176"/>
      <c r="ASG245" s="176"/>
      <c r="ASH245" s="176"/>
      <c r="ASI245" s="176"/>
      <c r="ASJ245" s="176"/>
      <c r="ASK245" s="176"/>
      <c r="ASL245" s="176"/>
      <c r="ASM245" s="176"/>
      <c r="ASN245" s="176"/>
      <c r="ASO245" s="176"/>
      <c r="ASP245" s="176"/>
      <c r="ASQ245" s="176"/>
      <c r="ASR245" s="176"/>
      <c r="ASS245" s="176"/>
      <c r="AST245" s="176"/>
      <c r="ASU245" s="176"/>
      <c r="ASV245" s="176"/>
      <c r="ASW245" s="176"/>
      <c r="ASX245" s="176"/>
      <c r="ASY245" s="176"/>
      <c r="ASZ245" s="176"/>
      <c r="ATA245" s="176"/>
      <c r="ATB245" s="176"/>
      <c r="ATC245" s="176"/>
      <c r="ATD245" s="176"/>
      <c r="ATE245" s="176"/>
      <c r="ATF245" s="176"/>
      <c r="ATG245" s="176"/>
      <c r="ATH245" s="176"/>
      <c r="ATI245" s="176"/>
      <c r="ATJ245" s="176"/>
      <c r="ATK245" s="176"/>
      <c r="ATL245" s="176"/>
      <c r="ATM245" s="176"/>
      <c r="ATN245" s="176"/>
      <c r="ATO245" s="176"/>
      <c r="ATP245" s="176"/>
      <c r="ATQ245" s="176"/>
      <c r="ATR245" s="176"/>
      <c r="ATS245" s="176"/>
      <c r="ATT245" s="176"/>
      <c r="ATU245" s="176"/>
      <c r="ATV245" s="176"/>
      <c r="ATW245" s="176"/>
      <c r="ATX245" s="176"/>
      <c r="ATY245" s="176"/>
      <c r="ATZ245" s="176"/>
      <c r="AUA245" s="176"/>
      <c r="AUB245" s="176"/>
      <c r="AUC245" s="176"/>
      <c r="AUD245" s="176"/>
      <c r="AUE245" s="176"/>
      <c r="AUF245" s="176"/>
      <c r="AUG245" s="176"/>
      <c r="AUH245" s="176"/>
      <c r="AUI245" s="176"/>
      <c r="AUJ245" s="176"/>
      <c r="AUK245" s="176"/>
      <c r="AUL245" s="176"/>
      <c r="AUM245" s="176"/>
      <c r="AUN245" s="176"/>
      <c r="AUO245" s="176"/>
      <c r="AUP245" s="176"/>
      <c r="AUQ245" s="176"/>
      <c r="AUR245" s="176"/>
      <c r="AUS245" s="176"/>
      <c r="AUT245" s="176"/>
      <c r="AUU245" s="176"/>
      <c r="AUV245" s="176"/>
      <c r="AUW245" s="176"/>
      <c r="AUX245" s="176"/>
      <c r="AUY245" s="176"/>
      <c r="AUZ245" s="176"/>
      <c r="AVA245" s="176"/>
      <c r="AVB245" s="176"/>
      <c r="AVC245" s="176"/>
      <c r="AVD245" s="176"/>
      <c r="AVE245" s="176"/>
      <c r="AVF245" s="176"/>
      <c r="AVG245" s="176"/>
      <c r="AVH245" s="176"/>
      <c r="AVI245" s="176"/>
      <c r="AVJ245" s="176"/>
      <c r="AVK245" s="176"/>
      <c r="AVL245" s="176"/>
      <c r="AVM245" s="176"/>
      <c r="AVN245" s="176"/>
      <c r="AVO245" s="176"/>
      <c r="AVP245" s="176"/>
      <c r="AVQ245" s="176"/>
      <c r="AVR245" s="176"/>
      <c r="AVS245" s="176"/>
      <c r="AVT245" s="176"/>
      <c r="AVU245" s="176"/>
      <c r="AVV245" s="176"/>
      <c r="AVW245" s="176"/>
      <c r="AVX245" s="176"/>
      <c r="AVY245" s="176"/>
      <c r="AVZ245" s="176"/>
      <c r="AWA245" s="176"/>
      <c r="AWB245" s="176"/>
      <c r="AWC245" s="176"/>
      <c r="AWD245" s="176"/>
      <c r="AWE245" s="176"/>
      <c r="AWF245" s="176"/>
      <c r="AWG245" s="176"/>
      <c r="AWH245" s="176"/>
      <c r="AWI245" s="176"/>
      <c r="AWJ245" s="176"/>
      <c r="AWK245" s="176"/>
      <c r="AWL245" s="176"/>
      <c r="AWM245" s="176"/>
      <c r="AWN245" s="176"/>
      <c r="AWO245" s="176"/>
      <c r="AWP245" s="176"/>
      <c r="AWQ245" s="176"/>
      <c r="AWR245" s="176"/>
      <c r="AWS245" s="176"/>
      <c r="AWT245" s="176"/>
      <c r="AWU245" s="176"/>
      <c r="AWV245" s="176"/>
      <c r="AWW245" s="176"/>
      <c r="AWX245" s="176"/>
      <c r="AWY245" s="176"/>
      <c r="AWZ245" s="176"/>
      <c r="AXA245" s="176"/>
      <c r="AXB245" s="176"/>
      <c r="AXC245" s="176"/>
      <c r="AXD245" s="176"/>
      <c r="AXE245" s="176"/>
      <c r="AXF245" s="176"/>
      <c r="AXG245" s="176"/>
      <c r="AXH245" s="176"/>
      <c r="AXI245" s="176"/>
      <c r="AXJ245" s="176"/>
      <c r="AXK245" s="176"/>
      <c r="AXL245" s="176"/>
      <c r="AXM245" s="176"/>
      <c r="AXN245" s="176"/>
      <c r="AXO245" s="176"/>
      <c r="AXP245" s="176"/>
      <c r="AXQ245" s="176"/>
      <c r="AXR245" s="176"/>
      <c r="AXS245" s="176"/>
      <c r="AXT245" s="176"/>
    </row>
    <row r="246" spans="1:16274" s="75" customFormat="1" x14ac:dyDescent="0.25">
      <c r="A246" s="194" t="s">
        <v>2127</v>
      </c>
      <c r="B246" s="147" t="s">
        <v>3011</v>
      </c>
      <c r="C246" s="179" t="s">
        <v>2128</v>
      </c>
      <c r="D246" s="179" t="s">
        <v>2129</v>
      </c>
      <c r="E246" s="219" t="s">
        <v>2164</v>
      </c>
      <c r="F246" s="180">
        <v>2.0510000000000002</v>
      </c>
      <c r="G246" s="147">
        <v>44</v>
      </c>
      <c r="H246" s="181">
        <v>0.36363636363636365</v>
      </c>
      <c r="I246" s="147" t="s">
        <v>3013</v>
      </c>
      <c r="J246" s="147" t="s">
        <v>3012</v>
      </c>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0"/>
      <c r="AQL246" s="223"/>
      <c r="AQM246" s="223"/>
      <c r="AQN246" s="223"/>
      <c r="AQO246" s="223"/>
      <c r="AQP246" s="223"/>
      <c r="AQQ246" s="223"/>
      <c r="AQR246" s="223"/>
      <c r="AQS246" s="223"/>
      <c r="AQT246" s="223"/>
      <c r="AQU246" s="223"/>
      <c r="AQV246" s="223"/>
      <c r="AQW246" s="223"/>
      <c r="AQX246" s="223"/>
      <c r="AQY246" s="223"/>
      <c r="AQZ246" s="223"/>
      <c r="ARA246" s="223"/>
      <c r="ARB246" s="223"/>
      <c r="ARC246" s="223"/>
      <c r="ARD246" s="223"/>
      <c r="ARE246" s="223"/>
      <c r="ARF246" s="223"/>
      <c r="ARG246" s="223"/>
      <c r="ARH246" s="223"/>
      <c r="ARI246" s="223"/>
      <c r="ARJ246" s="223"/>
      <c r="ARK246" s="223"/>
      <c r="ARL246" s="223"/>
      <c r="ARM246" s="223"/>
      <c r="ARN246" s="223"/>
      <c r="ARO246" s="223"/>
      <c r="ARP246" s="223"/>
      <c r="ARQ246" s="223"/>
      <c r="ARR246" s="223"/>
      <c r="ARS246" s="223"/>
      <c r="ART246" s="223"/>
      <c r="ARU246" s="223"/>
      <c r="ARV246" s="223"/>
      <c r="ARW246" s="223"/>
      <c r="ARX246" s="223"/>
      <c r="ARY246" s="223"/>
      <c r="ARZ246" s="223"/>
      <c r="ASA246" s="223"/>
      <c r="ASB246" s="223"/>
      <c r="ASC246" s="223"/>
      <c r="ASD246" s="223"/>
      <c r="ASE246" s="223"/>
      <c r="ASF246" s="223"/>
      <c r="ASG246" s="223"/>
      <c r="ASH246" s="223"/>
      <c r="ASI246" s="223"/>
      <c r="ASJ246" s="223"/>
      <c r="ASK246" s="223"/>
      <c r="ASL246" s="223"/>
      <c r="ASM246" s="223"/>
      <c r="ASN246" s="223"/>
      <c r="ASO246" s="223"/>
      <c r="ASP246" s="223"/>
      <c r="ASQ246" s="223"/>
      <c r="ASR246" s="223"/>
      <c r="ASS246" s="223"/>
      <c r="AST246" s="223"/>
      <c r="ASU246" s="223"/>
      <c r="ASV246" s="223"/>
      <c r="ASW246" s="223"/>
      <c r="ASX246" s="223"/>
      <c r="ASY246" s="223"/>
      <c r="ASZ246" s="223"/>
      <c r="ATA246" s="223"/>
      <c r="ATB246" s="223"/>
      <c r="ATC246" s="223"/>
      <c r="ATD246" s="223"/>
      <c r="ATE246" s="223"/>
      <c r="ATF246" s="223"/>
      <c r="ATG246" s="223"/>
      <c r="ATH246" s="223"/>
      <c r="ATI246" s="223"/>
      <c r="ATJ246" s="223"/>
      <c r="ATK246" s="223"/>
      <c r="ATL246" s="223"/>
      <c r="ATM246" s="223"/>
      <c r="ATN246" s="223"/>
      <c r="ATO246" s="223"/>
      <c r="ATP246" s="223"/>
      <c r="ATQ246" s="223"/>
      <c r="ATR246" s="223"/>
      <c r="ATS246" s="223"/>
      <c r="ATT246" s="223"/>
      <c r="ATU246" s="223"/>
      <c r="ATV246" s="223"/>
      <c r="ATW246" s="223"/>
      <c r="ATX246" s="223"/>
      <c r="ATY246" s="223"/>
      <c r="ATZ246" s="223"/>
      <c r="AUA246" s="223"/>
      <c r="AUB246" s="223"/>
      <c r="AUC246" s="223"/>
      <c r="AUD246" s="223"/>
      <c r="AUE246" s="223"/>
      <c r="AUF246" s="223"/>
      <c r="AUG246" s="223"/>
      <c r="AUH246" s="223"/>
      <c r="AUI246" s="223"/>
      <c r="AUJ246" s="223"/>
      <c r="AUK246" s="223"/>
      <c r="AUL246" s="223"/>
      <c r="AUM246" s="223"/>
      <c r="AUN246" s="223"/>
      <c r="AUO246" s="223"/>
      <c r="AUP246" s="223"/>
      <c r="AUQ246" s="223"/>
      <c r="AUR246" s="223"/>
      <c r="AUS246" s="223"/>
      <c r="AUT246" s="223"/>
      <c r="AUU246" s="223"/>
      <c r="AUV246" s="223"/>
      <c r="AUW246" s="223"/>
      <c r="AUX246" s="223"/>
      <c r="AUY246" s="223"/>
      <c r="AUZ246" s="223"/>
      <c r="AVA246" s="223"/>
      <c r="AVB246" s="223"/>
      <c r="AVC246" s="223"/>
      <c r="AVD246" s="223"/>
      <c r="AVE246" s="223"/>
      <c r="AVF246" s="223"/>
      <c r="AVG246" s="223"/>
      <c r="AVH246" s="223"/>
      <c r="AVI246" s="223"/>
      <c r="AVJ246" s="223"/>
      <c r="AVK246" s="223"/>
      <c r="AVL246" s="223"/>
      <c r="AVM246" s="223"/>
      <c r="AVN246" s="223"/>
      <c r="AVO246" s="223"/>
      <c r="AVP246" s="223"/>
      <c r="AVQ246" s="223"/>
      <c r="AVR246" s="223"/>
      <c r="AVS246" s="223"/>
      <c r="AVT246" s="223"/>
      <c r="AVU246" s="223"/>
      <c r="AVV246" s="223"/>
      <c r="AVW246" s="223"/>
      <c r="AVX246" s="223"/>
      <c r="AVY246" s="223"/>
      <c r="AVZ246" s="223"/>
      <c r="AWA246" s="223"/>
      <c r="AWB246" s="223"/>
      <c r="AWC246" s="223"/>
      <c r="AWD246" s="223"/>
      <c r="AWE246" s="223"/>
      <c r="AWF246" s="223"/>
      <c r="AWG246" s="223"/>
      <c r="AWH246" s="223"/>
      <c r="AWI246" s="223"/>
      <c r="AWJ246" s="223"/>
      <c r="AWK246" s="223"/>
      <c r="AWL246" s="223"/>
      <c r="AWM246" s="223"/>
      <c r="AWN246" s="223"/>
      <c r="AWO246" s="223"/>
      <c r="AWP246" s="223"/>
      <c r="AWQ246" s="223"/>
      <c r="AWR246" s="223"/>
      <c r="AWS246" s="223"/>
      <c r="AWT246" s="223"/>
      <c r="AWU246" s="223"/>
      <c r="AWV246" s="223"/>
      <c r="AWW246" s="223"/>
      <c r="AWX246" s="223"/>
      <c r="AWY246" s="223"/>
      <c r="AWZ246" s="223"/>
      <c r="AXA246" s="223"/>
      <c r="AXB246" s="223"/>
      <c r="AXC246" s="223"/>
      <c r="AXD246" s="223"/>
      <c r="AXE246" s="223"/>
      <c r="AXF246" s="223"/>
      <c r="AXG246" s="223"/>
      <c r="AXH246" s="223"/>
      <c r="AXI246" s="223"/>
      <c r="AXJ246" s="223"/>
      <c r="AXK246" s="223"/>
      <c r="AXL246" s="223"/>
      <c r="AXM246" s="223"/>
      <c r="AXN246" s="223"/>
      <c r="AXO246" s="223"/>
      <c r="AXP246" s="223"/>
      <c r="AXQ246" s="223"/>
      <c r="AXR246" s="223"/>
      <c r="AXS246" s="223"/>
      <c r="AXT246" s="223"/>
    </row>
    <row r="247" spans="1:16274" s="77" customFormat="1" x14ac:dyDescent="0.25">
      <c r="A247" s="217" t="s">
        <v>1653</v>
      </c>
      <c r="B247" s="147" t="s">
        <v>2743</v>
      </c>
      <c r="C247" s="217" t="s">
        <v>1654</v>
      </c>
      <c r="D247" s="217" t="s">
        <v>1655</v>
      </c>
      <c r="E247" s="179" t="s">
        <v>1808</v>
      </c>
      <c r="F247" s="180">
        <v>2.82</v>
      </c>
      <c r="G247" s="147">
        <v>31</v>
      </c>
      <c r="H247" s="181">
        <v>0.20129870129870131</v>
      </c>
      <c r="I247" s="147" t="s">
        <v>2744</v>
      </c>
      <c r="J247" s="147" t="s">
        <v>2745</v>
      </c>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1"/>
      <c r="AQL247" s="223"/>
      <c r="AQM247" s="223"/>
      <c r="AQN247" s="223"/>
      <c r="AQO247" s="223"/>
      <c r="AQP247" s="223"/>
      <c r="AQQ247" s="223"/>
      <c r="AQR247" s="223"/>
      <c r="AQS247" s="223"/>
      <c r="AQT247" s="223"/>
      <c r="AQU247" s="223"/>
      <c r="AQV247" s="223"/>
      <c r="AQW247" s="223"/>
      <c r="AQX247" s="223"/>
      <c r="AQY247" s="223"/>
      <c r="AQZ247" s="223"/>
      <c r="ARA247" s="223"/>
      <c r="ARB247" s="223"/>
      <c r="ARC247" s="223"/>
      <c r="ARD247" s="223"/>
      <c r="ARE247" s="223"/>
      <c r="ARF247" s="223"/>
      <c r="ARG247" s="223"/>
      <c r="ARH247" s="223"/>
      <c r="ARI247" s="223"/>
      <c r="ARJ247" s="223"/>
      <c r="ARK247" s="223"/>
      <c r="ARL247" s="223"/>
      <c r="ARM247" s="223"/>
      <c r="ARN247" s="223"/>
      <c r="ARO247" s="223"/>
      <c r="ARP247" s="223"/>
      <c r="ARQ247" s="223"/>
      <c r="ARR247" s="223"/>
      <c r="ARS247" s="223"/>
      <c r="ART247" s="223"/>
      <c r="ARU247" s="223"/>
      <c r="ARV247" s="223"/>
      <c r="ARW247" s="223"/>
      <c r="ARX247" s="223"/>
      <c r="ARY247" s="223"/>
      <c r="ARZ247" s="223"/>
      <c r="ASA247" s="223"/>
      <c r="ASB247" s="223"/>
      <c r="ASC247" s="223"/>
      <c r="ASD247" s="223"/>
      <c r="ASE247" s="223"/>
      <c r="ASF247" s="223"/>
      <c r="ASG247" s="223"/>
      <c r="ASH247" s="223"/>
      <c r="ASI247" s="223"/>
      <c r="ASJ247" s="223"/>
      <c r="ASK247" s="223"/>
      <c r="ASL247" s="223"/>
      <c r="ASM247" s="223"/>
      <c r="ASN247" s="223"/>
      <c r="ASO247" s="223"/>
      <c r="ASP247" s="223"/>
      <c r="ASQ247" s="223"/>
      <c r="ASR247" s="223"/>
      <c r="ASS247" s="223"/>
      <c r="AST247" s="223"/>
      <c r="ASU247" s="223"/>
      <c r="ASV247" s="223"/>
      <c r="ASW247" s="223"/>
      <c r="ASX247" s="223"/>
      <c r="ASY247" s="223"/>
      <c r="ASZ247" s="223"/>
      <c r="ATA247" s="223"/>
      <c r="ATB247" s="223"/>
      <c r="ATC247" s="223"/>
      <c r="ATD247" s="223"/>
      <c r="ATE247" s="223"/>
      <c r="ATF247" s="223"/>
      <c r="ATG247" s="223"/>
      <c r="ATH247" s="223"/>
      <c r="ATI247" s="223"/>
      <c r="ATJ247" s="223"/>
      <c r="ATK247" s="223"/>
      <c r="ATL247" s="223"/>
      <c r="ATM247" s="223"/>
      <c r="ATN247" s="223"/>
      <c r="ATO247" s="223"/>
      <c r="ATP247" s="223"/>
      <c r="ATQ247" s="223"/>
      <c r="ATR247" s="223"/>
      <c r="ATS247" s="223"/>
      <c r="ATT247" s="223"/>
      <c r="ATU247" s="223"/>
      <c r="ATV247" s="223"/>
      <c r="ATW247" s="223"/>
      <c r="ATX247" s="223"/>
      <c r="ATY247" s="223"/>
      <c r="ATZ247" s="223"/>
      <c r="AUA247" s="223"/>
      <c r="AUB247" s="223"/>
      <c r="AUC247" s="223"/>
      <c r="AUD247" s="223"/>
      <c r="AUE247" s="223"/>
      <c r="AUF247" s="223"/>
      <c r="AUG247" s="223"/>
      <c r="AUH247" s="223"/>
      <c r="AUI247" s="223"/>
      <c r="AUJ247" s="223"/>
      <c r="AUK247" s="223"/>
      <c r="AUL247" s="223"/>
      <c r="AUM247" s="223"/>
      <c r="AUN247" s="223"/>
      <c r="AUO247" s="223"/>
      <c r="AUP247" s="223"/>
      <c r="AUQ247" s="223"/>
      <c r="AUR247" s="223"/>
      <c r="AUS247" s="223"/>
      <c r="AUT247" s="223"/>
      <c r="AUU247" s="223"/>
      <c r="AUV247" s="223"/>
      <c r="AUW247" s="223"/>
      <c r="AUX247" s="223"/>
      <c r="AUY247" s="223"/>
      <c r="AUZ247" s="223"/>
      <c r="AVA247" s="223"/>
      <c r="AVB247" s="223"/>
      <c r="AVC247" s="223"/>
      <c r="AVD247" s="223"/>
      <c r="AVE247" s="223"/>
      <c r="AVF247" s="223"/>
      <c r="AVG247" s="223"/>
      <c r="AVH247" s="223"/>
      <c r="AVI247" s="223"/>
      <c r="AVJ247" s="223"/>
      <c r="AVK247" s="223"/>
      <c r="AVL247" s="223"/>
      <c r="AVM247" s="223"/>
      <c r="AVN247" s="223"/>
      <c r="AVO247" s="223"/>
      <c r="AVP247" s="223"/>
      <c r="AVQ247" s="223"/>
      <c r="AVR247" s="223"/>
      <c r="AVS247" s="223"/>
      <c r="AVT247" s="223"/>
      <c r="AVU247" s="223"/>
      <c r="AVV247" s="223"/>
      <c r="AVW247" s="223"/>
      <c r="AVX247" s="223"/>
      <c r="AVY247" s="223"/>
      <c r="AVZ247" s="223"/>
      <c r="AWA247" s="223"/>
      <c r="AWB247" s="223"/>
      <c r="AWC247" s="223"/>
      <c r="AWD247" s="223"/>
      <c r="AWE247" s="223"/>
      <c r="AWF247" s="223"/>
      <c r="AWG247" s="223"/>
      <c r="AWH247" s="223"/>
      <c r="AWI247" s="223"/>
      <c r="AWJ247" s="223"/>
      <c r="AWK247" s="223"/>
      <c r="AWL247" s="223"/>
      <c r="AWM247" s="223"/>
      <c r="AWN247" s="223"/>
      <c r="AWO247" s="223"/>
      <c r="AWP247" s="223"/>
      <c r="AWQ247" s="223"/>
      <c r="AWR247" s="223"/>
      <c r="AWS247" s="223"/>
      <c r="AWT247" s="223"/>
      <c r="AWU247" s="223"/>
      <c r="AWV247" s="223"/>
      <c r="AWW247" s="223"/>
      <c r="AWX247" s="223"/>
      <c r="AWY247" s="223"/>
      <c r="AWZ247" s="223"/>
      <c r="AXA247" s="223"/>
      <c r="AXB247" s="223"/>
      <c r="AXC247" s="223"/>
      <c r="AXD247" s="223"/>
      <c r="AXE247" s="223"/>
      <c r="AXF247" s="223"/>
      <c r="AXG247" s="223"/>
      <c r="AXH247" s="223"/>
      <c r="AXI247" s="223"/>
      <c r="AXJ247" s="223"/>
      <c r="AXK247" s="223"/>
      <c r="AXL247" s="223"/>
      <c r="AXM247" s="223"/>
      <c r="AXN247" s="223"/>
      <c r="AXO247" s="223"/>
      <c r="AXP247" s="223"/>
      <c r="AXQ247" s="223"/>
      <c r="AXR247" s="223"/>
      <c r="AXS247" s="223"/>
      <c r="AXT247" s="223"/>
    </row>
    <row r="248" spans="1:16274" s="63" customFormat="1" x14ac:dyDescent="0.25">
      <c r="A248" s="147" t="s">
        <v>233</v>
      </c>
      <c r="B248" s="147" t="s">
        <v>2746</v>
      </c>
      <c r="C248" s="179" t="s">
        <v>710</v>
      </c>
      <c r="D248" s="179" t="s">
        <v>711</v>
      </c>
      <c r="E248" s="179" t="s">
        <v>2043</v>
      </c>
      <c r="F248" s="180">
        <v>1.232</v>
      </c>
      <c r="G248" s="147">
        <v>73</v>
      </c>
      <c r="H248" s="181">
        <v>0.44242424242424244</v>
      </c>
      <c r="I248" s="147" t="s">
        <v>2747</v>
      </c>
      <c r="J248" s="147" t="s">
        <v>2748</v>
      </c>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62"/>
      <c r="AQL248" s="176"/>
      <c r="AQM248" s="176"/>
      <c r="AQN248" s="176"/>
      <c r="AQO248" s="176"/>
      <c r="AQP248" s="176"/>
      <c r="AQQ248" s="176"/>
      <c r="AQR248" s="176"/>
      <c r="AQS248" s="176"/>
      <c r="AQT248" s="176"/>
      <c r="AQU248" s="176"/>
      <c r="AQV248" s="176"/>
      <c r="AQW248" s="176"/>
      <c r="AQX248" s="176"/>
      <c r="AQY248" s="176"/>
      <c r="AQZ248" s="176"/>
      <c r="ARA248" s="176"/>
      <c r="ARB248" s="176"/>
      <c r="ARC248" s="176"/>
      <c r="ARD248" s="176"/>
      <c r="ARE248" s="176"/>
      <c r="ARF248" s="176"/>
      <c r="ARG248" s="176"/>
      <c r="ARH248" s="176"/>
      <c r="ARI248" s="176"/>
      <c r="ARJ248" s="176"/>
      <c r="ARK248" s="176"/>
      <c r="ARL248" s="176"/>
      <c r="ARM248" s="176"/>
      <c r="ARN248" s="176"/>
      <c r="ARO248" s="176"/>
      <c r="ARP248" s="176"/>
      <c r="ARQ248" s="176"/>
      <c r="ARR248" s="176"/>
      <c r="ARS248" s="176"/>
      <c r="ART248" s="176"/>
      <c r="ARU248" s="176"/>
      <c r="ARV248" s="176"/>
      <c r="ARW248" s="176"/>
      <c r="ARX248" s="176"/>
      <c r="ARY248" s="176"/>
      <c r="ARZ248" s="176"/>
      <c r="ASA248" s="176"/>
      <c r="ASB248" s="176"/>
      <c r="ASC248" s="176"/>
      <c r="ASD248" s="176"/>
      <c r="ASE248" s="176"/>
      <c r="ASF248" s="176"/>
      <c r="ASG248" s="176"/>
      <c r="ASH248" s="176"/>
      <c r="ASI248" s="176"/>
      <c r="ASJ248" s="176"/>
      <c r="ASK248" s="176"/>
      <c r="ASL248" s="176"/>
      <c r="ASM248" s="176"/>
      <c r="ASN248" s="176"/>
      <c r="ASO248" s="176"/>
      <c r="ASP248" s="176"/>
      <c r="ASQ248" s="176"/>
      <c r="ASR248" s="176"/>
      <c r="ASS248" s="176"/>
      <c r="AST248" s="176"/>
      <c r="ASU248" s="176"/>
      <c r="ASV248" s="176"/>
      <c r="ASW248" s="176"/>
      <c r="ASX248" s="176"/>
      <c r="ASY248" s="176"/>
      <c r="ASZ248" s="176"/>
      <c r="ATA248" s="176"/>
      <c r="ATB248" s="176"/>
      <c r="ATC248" s="176"/>
      <c r="ATD248" s="176"/>
      <c r="ATE248" s="176"/>
      <c r="ATF248" s="176"/>
      <c r="ATG248" s="176"/>
      <c r="ATH248" s="176"/>
      <c r="ATI248" s="176"/>
      <c r="ATJ248" s="176"/>
      <c r="ATK248" s="176"/>
      <c r="ATL248" s="176"/>
      <c r="ATM248" s="176"/>
      <c r="ATN248" s="176"/>
      <c r="ATO248" s="176"/>
      <c r="ATP248" s="176"/>
      <c r="ATQ248" s="176"/>
      <c r="ATR248" s="176"/>
      <c r="ATS248" s="176"/>
      <c r="ATT248" s="176"/>
      <c r="ATU248" s="176"/>
      <c r="ATV248" s="176"/>
      <c r="ATW248" s="176"/>
      <c r="ATX248" s="176"/>
      <c r="ATY248" s="176"/>
      <c r="ATZ248" s="176"/>
      <c r="AUA248" s="176"/>
      <c r="AUB248" s="176"/>
      <c r="AUC248" s="176"/>
      <c r="AUD248" s="176"/>
      <c r="AUE248" s="176"/>
      <c r="AUF248" s="176"/>
      <c r="AUG248" s="176"/>
      <c r="AUH248" s="176"/>
      <c r="AUI248" s="176"/>
      <c r="AUJ248" s="176"/>
      <c r="AUK248" s="176"/>
      <c r="AUL248" s="176"/>
      <c r="AUM248" s="176"/>
      <c r="AUN248" s="176"/>
      <c r="AUO248" s="176"/>
      <c r="AUP248" s="176"/>
      <c r="AUQ248" s="176"/>
      <c r="AUR248" s="176"/>
      <c r="AUS248" s="176"/>
      <c r="AUT248" s="176"/>
      <c r="AUU248" s="176"/>
      <c r="AUV248" s="176"/>
      <c r="AUW248" s="176"/>
      <c r="AUX248" s="176"/>
      <c r="AUY248" s="176"/>
      <c r="AUZ248" s="176"/>
      <c r="AVA248" s="176"/>
      <c r="AVB248" s="176"/>
      <c r="AVC248" s="176"/>
      <c r="AVD248" s="176"/>
      <c r="AVE248" s="176"/>
      <c r="AVF248" s="176"/>
      <c r="AVG248" s="176"/>
      <c r="AVH248" s="176"/>
      <c r="AVI248" s="176"/>
      <c r="AVJ248" s="176"/>
      <c r="AVK248" s="176"/>
      <c r="AVL248" s="176"/>
      <c r="AVM248" s="176"/>
      <c r="AVN248" s="176"/>
      <c r="AVO248" s="176"/>
      <c r="AVP248" s="176"/>
      <c r="AVQ248" s="176"/>
      <c r="AVR248" s="176"/>
      <c r="AVS248" s="176"/>
      <c r="AVT248" s="176"/>
      <c r="AVU248" s="176"/>
      <c r="AVV248" s="176"/>
      <c r="AVW248" s="176"/>
      <c r="AVX248" s="176"/>
      <c r="AVY248" s="176"/>
      <c r="AVZ248" s="176"/>
      <c r="AWA248" s="176"/>
      <c r="AWB248" s="176"/>
      <c r="AWC248" s="176"/>
      <c r="AWD248" s="176"/>
      <c r="AWE248" s="176"/>
      <c r="AWF248" s="176"/>
      <c r="AWG248" s="176"/>
      <c r="AWH248" s="176"/>
      <c r="AWI248" s="176"/>
      <c r="AWJ248" s="176"/>
      <c r="AWK248" s="176"/>
      <c r="AWL248" s="176"/>
      <c r="AWM248" s="176"/>
      <c r="AWN248" s="176"/>
      <c r="AWO248" s="176"/>
      <c r="AWP248" s="176"/>
      <c r="AWQ248" s="176"/>
      <c r="AWR248" s="176"/>
      <c r="AWS248" s="176"/>
      <c r="AWT248" s="176"/>
      <c r="AWU248" s="176"/>
      <c r="AWV248" s="176"/>
      <c r="AWW248" s="176"/>
      <c r="AWX248" s="176"/>
      <c r="AWY248" s="176"/>
      <c r="AWZ248" s="176"/>
      <c r="AXA248" s="176"/>
      <c r="AXB248" s="176"/>
      <c r="AXC248" s="176"/>
      <c r="AXD248" s="176"/>
      <c r="AXE248" s="176"/>
      <c r="AXF248" s="176"/>
      <c r="AXG248" s="176"/>
      <c r="AXH248" s="176"/>
      <c r="AXI248" s="176"/>
      <c r="AXJ248" s="176"/>
      <c r="AXK248" s="176"/>
      <c r="AXL248" s="176"/>
      <c r="AXM248" s="176"/>
      <c r="AXN248" s="176"/>
      <c r="AXO248" s="176"/>
      <c r="AXP248" s="176"/>
      <c r="AXQ248" s="176"/>
      <c r="AXR248" s="176"/>
      <c r="AXS248" s="176"/>
      <c r="AXT248" s="176"/>
    </row>
    <row r="249" spans="1:16274" s="77" customFormat="1" x14ac:dyDescent="0.25">
      <c r="A249" s="147" t="s">
        <v>234</v>
      </c>
      <c r="B249" s="147" t="s">
        <v>2749</v>
      </c>
      <c r="C249" s="179" t="s">
        <v>712</v>
      </c>
      <c r="D249" s="179" t="s">
        <v>713</v>
      </c>
      <c r="E249" s="179" t="s">
        <v>2044</v>
      </c>
      <c r="F249" s="180">
        <v>0.96599999999999997</v>
      </c>
      <c r="G249" s="147">
        <v>7</v>
      </c>
      <c r="H249" s="181">
        <v>8.0459770114942528E-2</v>
      </c>
      <c r="I249" s="147" t="s">
        <v>2750</v>
      </c>
      <c r="J249" s="147" t="s">
        <v>2751</v>
      </c>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3"/>
      <c r="AS249" s="149"/>
      <c r="AT249" s="149"/>
      <c r="AU249" s="149"/>
      <c r="AV249" s="149"/>
      <c r="AW249" s="149"/>
      <c r="AX249" s="149"/>
      <c r="AY249" s="149"/>
      <c r="AZ249" s="149"/>
      <c r="BA249" s="149"/>
      <c r="BB249" s="149"/>
      <c r="BC249" s="149"/>
      <c r="BD249" s="149"/>
      <c r="BE249" s="149"/>
      <c r="BF249" s="149"/>
      <c r="BG249" s="149"/>
      <c r="BH249" s="149"/>
      <c r="BI249" s="149"/>
      <c r="BJ249" s="149"/>
      <c r="BK249" s="149"/>
      <c r="BL249" s="149"/>
      <c r="BM249" s="149"/>
      <c r="BN249" s="149"/>
      <c r="BO249" s="149"/>
      <c r="BP249" s="149"/>
      <c r="BQ249" s="149"/>
      <c r="BR249" s="149"/>
      <c r="BS249" s="149"/>
      <c r="BT249" s="149"/>
      <c r="BU249" s="149"/>
      <c r="BV249" s="149"/>
      <c r="BW249" s="149"/>
      <c r="BX249" s="149"/>
      <c r="BY249" s="149"/>
      <c r="BZ249" s="149"/>
      <c r="CA249" s="149"/>
      <c r="CB249" s="149"/>
      <c r="CC249" s="149"/>
      <c r="CD249" s="149"/>
      <c r="CE249" s="149"/>
      <c r="CF249" s="149"/>
      <c r="CG249" s="149"/>
      <c r="CH249" s="149"/>
      <c r="CI249" s="149"/>
      <c r="CJ249" s="149"/>
      <c r="CK249" s="149"/>
      <c r="CL249" s="149"/>
      <c r="CM249" s="149"/>
      <c r="CN249" s="149"/>
      <c r="CO249" s="149"/>
      <c r="CP249" s="149"/>
      <c r="CQ249" s="149"/>
      <c r="CR249" s="149"/>
      <c r="CS249" s="149"/>
      <c r="CT249" s="149"/>
      <c r="CU249" s="149"/>
      <c r="CV249" s="149"/>
      <c r="CW249" s="149"/>
      <c r="CX249" s="149"/>
      <c r="CY249" s="149"/>
      <c r="CZ249" s="149"/>
      <c r="DA249" s="149"/>
      <c r="DB249" s="149"/>
      <c r="DC249" s="149"/>
      <c r="DD249" s="149"/>
      <c r="DE249" s="149"/>
      <c r="DF249" s="149"/>
      <c r="DG249" s="149"/>
      <c r="DH249" s="149"/>
      <c r="DI249" s="149"/>
      <c r="DJ249" s="149"/>
      <c r="DK249" s="149"/>
      <c r="DL249" s="149"/>
      <c r="DM249" s="149"/>
      <c r="DN249" s="149"/>
      <c r="DO249" s="149"/>
      <c r="DP249" s="149"/>
      <c r="DQ249" s="149"/>
      <c r="DR249" s="149"/>
      <c r="DS249" s="149"/>
      <c r="DT249" s="149"/>
      <c r="DU249" s="149"/>
      <c r="DV249" s="149"/>
      <c r="DW249" s="149"/>
      <c r="DX249" s="149"/>
      <c r="DY249" s="149"/>
      <c r="DZ249" s="149"/>
      <c r="EA249" s="149"/>
      <c r="EB249" s="149"/>
      <c r="EC249" s="149"/>
      <c r="ED249" s="149"/>
      <c r="EE249" s="149"/>
      <c r="EF249" s="149"/>
      <c r="EG249" s="149"/>
      <c r="EH249" s="149"/>
      <c r="EI249" s="149"/>
      <c r="EJ249" s="149"/>
      <c r="EK249" s="149"/>
      <c r="EL249" s="149"/>
      <c r="EM249" s="149"/>
      <c r="EN249" s="149"/>
      <c r="EO249" s="149"/>
      <c r="EP249" s="149"/>
      <c r="EQ249" s="149"/>
      <c r="ER249" s="149"/>
      <c r="ES249" s="149"/>
      <c r="ET249" s="149"/>
      <c r="EU249" s="149"/>
      <c r="EV249" s="149"/>
      <c r="EW249" s="149"/>
      <c r="EX249" s="149"/>
      <c r="EY249" s="149"/>
      <c r="EZ249" s="149"/>
      <c r="FA249" s="149"/>
      <c r="FB249" s="149"/>
      <c r="FC249" s="149"/>
      <c r="FD249" s="149"/>
      <c r="FE249" s="149"/>
      <c r="FF249" s="149"/>
      <c r="FG249" s="149"/>
      <c r="FH249" s="149"/>
      <c r="FI249" s="149"/>
      <c r="FJ249" s="149"/>
      <c r="FK249" s="149"/>
      <c r="FL249" s="149"/>
      <c r="FM249" s="149"/>
      <c r="FN249" s="149"/>
      <c r="FO249" s="149"/>
      <c r="FP249" s="149"/>
      <c r="FQ249" s="149"/>
      <c r="FR249" s="149"/>
      <c r="FS249" s="149"/>
      <c r="FT249" s="149"/>
      <c r="FU249" s="149"/>
      <c r="FV249" s="149"/>
      <c r="FW249" s="149"/>
      <c r="FX249" s="149"/>
      <c r="FY249" s="149"/>
      <c r="FZ249" s="149"/>
      <c r="GA249" s="149"/>
      <c r="GB249" s="149"/>
      <c r="GC249" s="149"/>
      <c r="GD249" s="149"/>
      <c r="GE249" s="149"/>
      <c r="GF249" s="149"/>
      <c r="GG249" s="149"/>
      <c r="GH249" s="149"/>
      <c r="GI249" s="149"/>
      <c r="GJ249" s="149"/>
      <c r="GK249" s="149"/>
      <c r="GL249" s="149"/>
      <c r="GM249" s="149"/>
      <c r="GN249" s="149"/>
      <c r="GO249" s="149"/>
      <c r="GP249" s="149"/>
      <c r="GQ249" s="149"/>
      <c r="GR249" s="149"/>
      <c r="GS249" s="149"/>
      <c r="GT249" s="149"/>
      <c r="GU249" s="149"/>
      <c r="GV249" s="149"/>
      <c r="GW249" s="149"/>
      <c r="GX249" s="149"/>
      <c r="GY249" s="149"/>
      <c r="GZ249" s="149"/>
      <c r="HA249" s="149"/>
      <c r="HB249" s="149"/>
      <c r="HC249" s="149"/>
      <c r="HD249" s="149"/>
      <c r="HE249" s="149"/>
      <c r="HF249" s="149"/>
      <c r="HG249" s="149"/>
      <c r="HH249" s="149"/>
      <c r="HI249" s="149"/>
      <c r="HJ249" s="149"/>
      <c r="HK249" s="149"/>
      <c r="HL249" s="149"/>
      <c r="HM249" s="149"/>
      <c r="HN249" s="149"/>
      <c r="HO249" s="149"/>
      <c r="HP249" s="149"/>
      <c r="HQ249" s="149"/>
      <c r="HR249" s="149"/>
      <c r="HS249" s="149"/>
      <c r="HT249" s="149"/>
      <c r="HU249" s="149"/>
      <c r="HV249" s="149"/>
      <c r="HW249" s="149"/>
      <c r="HX249" s="149"/>
      <c r="HY249" s="149"/>
      <c r="HZ249" s="149"/>
      <c r="IA249" s="149"/>
      <c r="IB249" s="149"/>
      <c r="IC249" s="149"/>
      <c r="ID249" s="149"/>
      <c r="IE249" s="149"/>
      <c r="IF249" s="149"/>
      <c r="IG249" s="149"/>
      <c r="IH249" s="149"/>
      <c r="II249" s="149"/>
      <c r="IJ249" s="149"/>
      <c r="IK249" s="149"/>
      <c r="IL249" s="149"/>
      <c r="IM249" s="149"/>
      <c r="IN249" s="149"/>
      <c r="IO249" s="149"/>
      <c r="IP249" s="149"/>
      <c r="IQ249" s="149"/>
      <c r="IR249" s="149"/>
      <c r="IS249" s="149"/>
      <c r="IT249" s="149"/>
      <c r="IU249" s="149"/>
      <c r="IV249" s="149"/>
      <c r="IW249" s="149"/>
      <c r="IX249" s="149"/>
      <c r="IY249" s="149"/>
      <c r="IZ249" s="149"/>
      <c r="JA249" s="149"/>
      <c r="JB249" s="149"/>
      <c r="JC249" s="149"/>
      <c r="JD249" s="149"/>
      <c r="JE249" s="149"/>
      <c r="JF249" s="149"/>
      <c r="JG249" s="149"/>
      <c r="JH249" s="149"/>
      <c r="JI249" s="149"/>
      <c r="JJ249" s="149"/>
      <c r="JK249" s="149"/>
      <c r="JL249" s="149"/>
      <c r="JM249" s="149"/>
      <c r="JN249" s="149"/>
      <c r="JO249" s="149"/>
      <c r="JP249" s="149"/>
      <c r="JQ249" s="149"/>
      <c r="JR249" s="149"/>
      <c r="JS249" s="149"/>
      <c r="JT249" s="149"/>
      <c r="JU249" s="149"/>
      <c r="JV249" s="149"/>
      <c r="JW249" s="149"/>
      <c r="JX249" s="149"/>
      <c r="JY249" s="149"/>
      <c r="JZ249" s="149"/>
      <c r="KA249" s="149"/>
      <c r="KB249" s="149"/>
      <c r="KC249" s="149"/>
      <c r="KD249" s="149"/>
      <c r="KE249" s="149"/>
      <c r="KF249" s="149"/>
      <c r="KG249" s="149"/>
      <c r="KH249" s="149"/>
      <c r="KI249" s="149"/>
      <c r="KJ249" s="149"/>
      <c r="KK249" s="149"/>
      <c r="KL249" s="149"/>
      <c r="KM249" s="149"/>
      <c r="KN249" s="149"/>
      <c r="KO249" s="149"/>
      <c r="KP249" s="149"/>
      <c r="KQ249" s="149"/>
      <c r="KR249" s="149"/>
      <c r="KS249" s="149"/>
      <c r="KT249" s="149"/>
      <c r="KU249" s="149"/>
      <c r="KV249" s="149"/>
      <c r="KW249" s="149"/>
      <c r="KX249" s="149"/>
      <c r="KY249" s="149"/>
      <c r="KZ249" s="149"/>
      <c r="LA249" s="149"/>
      <c r="LB249" s="149"/>
      <c r="LC249" s="149"/>
      <c r="LD249" s="149"/>
      <c r="LE249" s="149"/>
      <c r="LF249" s="149"/>
      <c r="LG249" s="149"/>
      <c r="LH249" s="149"/>
      <c r="LI249" s="149"/>
      <c r="LJ249" s="149"/>
      <c r="LK249" s="149"/>
      <c r="LL249" s="149"/>
      <c r="LM249" s="149"/>
      <c r="LN249" s="149"/>
      <c r="LO249" s="149"/>
      <c r="LP249" s="149"/>
      <c r="LQ249" s="149"/>
      <c r="LR249" s="149"/>
      <c r="LS249" s="149"/>
      <c r="LT249" s="149"/>
      <c r="LU249" s="149"/>
      <c r="LV249" s="149"/>
      <c r="LW249" s="149"/>
      <c r="LX249" s="149"/>
      <c r="LY249" s="149"/>
      <c r="LZ249" s="149"/>
      <c r="MA249" s="149"/>
      <c r="MB249" s="149"/>
      <c r="MC249" s="149"/>
      <c r="MD249" s="149"/>
      <c r="ME249" s="149"/>
      <c r="MF249" s="149"/>
      <c r="MG249" s="149"/>
      <c r="MH249" s="149"/>
      <c r="MI249" s="149"/>
      <c r="MJ249" s="149"/>
      <c r="MK249" s="149"/>
      <c r="ML249" s="149"/>
      <c r="MM249" s="149"/>
      <c r="MN249" s="149"/>
      <c r="MO249" s="149"/>
      <c r="MP249" s="149"/>
      <c r="MQ249" s="149"/>
      <c r="MR249" s="149"/>
      <c r="MS249" s="149"/>
      <c r="MT249" s="149"/>
      <c r="MU249" s="149"/>
      <c r="MV249" s="149"/>
      <c r="MW249" s="149"/>
      <c r="MX249" s="149"/>
      <c r="MY249" s="149"/>
      <c r="MZ249" s="149"/>
      <c r="NA249" s="149"/>
      <c r="NB249" s="149"/>
      <c r="NC249" s="149"/>
      <c r="ND249" s="149"/>
      <c r="NE249" s="149"/>
      <c r="NF249" s="149"/>
      <c r="NG249" s="149"/>
      <c r="NH249" s="149"/>
      <c r="NI249" s="149"/>
      <c r="NJ249" s="149"/>
      <c r="NK249" s="149"/>
      <c r="NL249" s="149"/>
      <c r="NM249" s="149"/>
      <c r="NN249" s="149"/>
      <c r="NO249" s="149"/>
      <c r="NP249" s="149"/>
      <c r="NQ249" s="149"/>
      <c r="NR249" s="149"/>
      <c r="NS249" s="149"/>
      <c r="NT249" s="149"/>
      <c r="NU249" s="149"/>
      <c r="NV249" s="149"/>
      <c r="NW249" s="149"/>
      <c r="NX249" s="149"/>
      <c r="NY249" s="149"/>
      <c r="NZ249" s="149"/>
      <c r="OA249" s="149"/>
      <c r="OB249" s="149"/>
      <c r="OC249" s="149"/>
      <c r="OD249" s="149"/>
      <c r="OE249" s="149"/>
      <c r="OF249" s="149"/>
      <c r="OG249" s="149"/>
      <c r="OH249" s="149"/>
      <c r="OI249" s="149"/>
      <c r="OJ249" s="149"/>
      <c r="OK249" s="149"/>
      <c r="OL249" s="149"/>
      <c r="OM249" s="149"/>
      <c r="ON249" s="149"/>
      <c r="OO249" s="149"/>
      <c r="OP249" s="149"/>
      <c r="OQ249" s="149"/>
      <c r="OR249" s="149"/>
      <c r="OS249" s="149"/>
      <c r="OT249" s="149"/>
      <c r="OU249" s="149"/>
      <c r="OV249" s="149"/>
      <c r="OW249" s="149"/>
      <c r="OX249" s="149"/>
      <c r="OY249" s="149"/>
      <c r="OZ249" s="149"/>
      <c r="PA249" s="149"/>
      <c r="PB249" s="149"/>
      <c r="PC249" s="149"/>
      <c r="PD249" s="149"/>
      <c r="PE249" s="149"/>
      <c r="PF249" s="149"/>
      <c r="PG249" s="149"/>
      <c r="PH249" s="149"/>
      <c r="PI249" s="149"/>
      <c r="PJ249" s="149"/>
      <c r="PK249" s="149"/>
      <c r="PL249" s="149"/>
      <c r="PM249" s="149"/>
      <c r="PN249" s="149"/>
      <c r="PO249" s="149"/>
      <c r="PP249" s="149"/>
      <c r="PQ249" s="149"/>
      <c r="PR249" s="149"/>
      <c r="PS249" s="149"/>
      <c r="PT249" s="149"/>
      <c r="PU249" s="149"/>
      <c r="PV249" s="149"/>
      <c r="PW249" s="149"/>
      <c r="PX249" s="149"/>
      <c r="PY249" s="149"/>
      <c r="PZ249" s="149"/>
      <c r="QA249" s="149"/>
      <c r="QB249" s="149"/>
      <c r="QC249" s="149"/>
      <c r="QD249" s="149"/>
      <c r="QE249" s="149"/>
      <c r="QF249" s="149"/>
      <c r="QG249" s="149"/>
      <c r="QH249" s="149"/>
      <c r="QI249" s="149"/>
      <c r="QJ249" s="149"/>
      <c r="QK249" s="149"/>
      <c r="QL249" s="149"/>
      <c r="QM249" s="149"/>
      <c r="QN249" s="149"/>
      <c r="QO249" s="149"/>
      <c r="QP249" s="149"/>
      <c r="QQ249" s="149"/>
      <c r="QR249" s="149"/>
      <c r="QS249" s="149"/>
      <c r="QT249" s="149"/>
      <c r="QU249" s="149"/>
      <c r="QV249" s="149"/>
      <c r="QW249" s="149"/>
      <c r="QX249" s="149"/>
      <c r="QY249" s="149"/>
      <c r="QZ249" s="149"/>
      <c r="RA249" s="149"/>
      <c r="RB249" s="149"/>
      <c r="RC249" s="149"/>
      <c r="RD249" s="149"/>
      <c r="RE249" s="149"/>
      <c r="RF249" s="149"/>
      <c r="RG249" s="149"/>
      <c r="RH249" s="149"/>
      <c r="RI249" s="149"/>
      <c r="RJ249" s="149"/>
      <c r="RK249" s="149"/>
      <c r="RL249" s="149"/>
      <c r="RM249" s="149"/>
      <c r="RN249" s="149"/>
      <c r="RO249" s="149"/>
      <c r="RP249" s="149"/>
      <c r="RQ249" s="149"/>
      <c r="RR249" s="149"/>
      <c r="RS249" s="149"/>
      <c r="RT249" s="149"/>
      <c r="RU249" s="149"/>
      <c r="RV249" s="149"/>
      <c r="RW249" s="149"/>
      <c r="RX249" s="149"/>
      <c r="RY249" s="149"/>
      <c r="RZ249" s="149"/>
      <c r="SA249" s="149"/>
      <c r="SB249" s="149"/>
      <c r="SC249" s="149"/>
      <c r="SD249" s="149"/>
      <c r="SE249" s="149"/>
      <c r="SF249" s="149"/>
      <c r="SG249" s="149"/>
      <c r="SH249" s="149"/>
      <c r="SI249" s="149"/>
      <c r="SJ249" s="149"/>
      <c r="SK249" s="149"/>
      <c r="SL249" s="149"/>
      <c r="SM249" s="149"/>
      <c r="SN249" s="149"/>
      <c r="SO249" s="149"/>
      <c r="SP249" s="149"/>
      <c r="SQ249" s="149"/>
      <c r="SR249" s="149"/>
      <c r="SS249" s="149"/>
      <c r="ST249" s="149"/>
      <c r="SU249" s="149"/>
      <c r="SV249" s="149"/>
      <c r="SW249" s="149"/>
      <c r="SX249" s="149"/>
      <c r="SY249" s="149"/>
      <c r="SZ249" s="149"/>
      <c r="TA249" s="149"/>
      <c r="TB249" s="149"/>
      <c r="TC249" s="149"/>
      <c r="TD249" s="149"/>
      <c r="TE249" s="149"/>
      <c r="TF249" s="149"/>
      <c r="TG249" s="149"/>
      <c r="TH249" s="149"/>
      <c r="TI249" s="149"/>
      <c r="TJ249" s="149"/>
      <c r="TK249" s="149"/>
      <c r="TL249" s="149"/>
      <c r="TM249" s="149"/>
      <c r="TN249" s="149"/>
      <c r="TO249" s="149"/>
      <c r="TP249" s="149"/>
      <c r="TQ249" s="149"/>
      <c r="TR249" s="149"/>
      <c r="TS249" s="149"/>
      <c r="TT249" s="149"/>
      <c r="TU249" s="149"/>
      <c r="TV249" s="149"/>
      <c r="TW249" s="149"/>
      <c r="TX249" s="149"/>
      <c r="TY249" s="149"/>
      <c r="TZ249" s="149"/>
      <c r="UA249" s="149"/>
      <c r="UB249" s="149"/>
      <c r="UC249" s="149"/>
      <c r="UD249" s="149"/>
      <c r="UE249" s="149"/>
      <c r="UF249" s="149"/>
      <c r="UG249" s="149"/>
      <c r="UH249" s="149"/>
      <c r="UI249" s="149"/>
      <c r="UJ249" s="149"/>
      <c r="UK249" s="149"/>
      <c r="UL249" s="149"/>
      <c r="UM249" s="149"/>
      <c r="UN249" s="149"/>
      <c r="UO249" s="149"/>
      <c r="UP249" s="149"/>
      <c r="UQ249" s="149"/>
      <c r="UR249" s="149"/>
      <c r="US249" s="149"/>
      <c r="UT249" s="149"/>
      <c r="UU249" s="149"/>
      <c r="UV249" s="149"/>
      <c r="UW249" s="149"/>
      <c r="UX249" s="149"/>
      <c r="UY249" s="149"/>
      <c r="UZ249" s="149"/>
      <c r="VA249" s="149"/>
      <c r="VB249" s="149"/>
      <c r="VC249" s="149"/>
      <c r="VD249" s="149"/>
      <c r="VE249" s="149"/>
      <c r="VF249" s="149"/>
      <c r="VG249" s="149"/>
      <c r="VH249" s="149"/>
      <c r="VI249" s="149"/>
      <c r="VJ249" s="149"/>
      <c r="VK249" s="149"/>
      <c r="VL249" s="149"/>
      <c r="VM249" s="149"/>
      <c r="VN249" s="149"/>
      <c r="VO249" s="149"/>
      <c r="VP249" s="149"/>
      <c r="VQ249" s="149"/>
      <c r="VR249" s="149"/>
      <c r="VS249" s="149"/>
      <c r="VT249" s="149"/>
      <c r="VU249" s="149"/>
      <c r="VV249" s="149"/>
      <c r="VW249" s="149"/>
      <c r="VX249" s="149"/>
      <c r="VY249" s="149"/>
      <c r="VZ249" s="149"/>
      <c r="WA249" s="149"/>
      <c r="WB249" s="149"/>
      <c r="WC249" s="149"/>
      <c r="WD249" s="149"/>
      <c r="WE249" s="149"/>
      <c r="WF249" s="149"/>
      <c r="WG249" s="149"/>
      <c r="WH249" s="149"/>
      <c r="WI249" s="149"/>
      <c r="WJ249" s="149"/>
      <c r="WK249" s="149"/>
      <c r="WL249" s="149"/>
      <c r="WM249" s="149"/>
      <c r="WN249" s="149"/>
      <c r="WO249" s="149"/>
      <c r="WP249" s="149"/>
      <c r="WQ249" s="149"/>
      <c r="WR249" s="149"/>
      <c r="WS249" s="149"/>
      <c r="WT249" s="149"/>
      <c r="WU249" s="149"/>
      <c r="WV249" s="149"/>
      <c r="WW249" s="149"/>
      <c r="WX249" s="149"/>
      <c r="WY249" s="149"/>
      <c r="WZ249" s="149"/>
      <c r="XA249" s="149"/>
      <c r="XB249" s="149"/>
      <c r="XC249" s="149"/>
      <c r="XD249" s="149"/>
      <c r="XE249" s="149"/>
      <c r="XF249" s="149"/>
      <c r="XG249" s="149"/>
      <c r="XH249" s="149"/>
      <c r="XI249" s="149"/>
      <c r="XJ249" s="149"/>
      <c r="XK249" s="149"/>
      <c r="XL249" s="149"/>
      <c r="XM249" s="149"/>
      <c r="XN249" s="149"/>
      <c r="XO249" s="149"/>
      <c r="XP249" s="149"/>
      <c r="XQ249" s="149"/>
      <c r="XR249" s="149"/>
      <c r="XS249" s="149"/>
      <c r="XT249" s="149"/>
      <c r="XU249" s="149"/>
      <c r="XV249" s="149"/>
      <c r="XW249" s="149"/>
      <c r="XX249" s="149"/>
      <c r="XY249" s="149"/>
      <c r="XZ249" s="149"/>
      <c r="YA249" s="149"/>
      <c r="YB249" s="149"/>
      <c r="YC249" s="149"/>
      <c r="YD249" s="149"/>
      <c r="YE249" s="149"/>
      <c r="YF249" s="149"/>
      <c r="YG249" s="149"/>
      <c r="YH249" s="149"/>
      <c r="YI249" s="149"/>
      <c r="YJ249" s="149"/>
      <c r="YK249" s="149"/>
      <c r="YL249" s="149"/>
      <c r="YM249" s="149"/>
      <c r="YN249" s="149"/>
      <c r="YO249" s="149"/>
      <c r="YP249" s="149"/>
      <c r="YQ249" s="149"/>
      <c r="YR249" s="149"/>
      <c r="YS249" s="149"/>
      <c r="YT249" s="149"/>
      <c r="YU249" s="149"/>
      <c r="YV249" s="149"/>
      <c r="YW249" s="149"/>
      <c r="YX249" s="149"/>
      <c r="YY249" s="149"/>
      <c r="YZ249" s="149"/>
      <c r="ZA249" s="149"/>
      <c r="ZB249" s="149"/>
      <c r="ZC249" s="149"/>
      <c r="ZD249" s="149"/>
      <c r="ZE249" s="149"/>
      <c r="ZF249" s="149"/>
      <c r="ZG249" s="149"/>
      <c r="ZH249" s="149"/>
      <c r="ZI249" s="149"/>
      <c r="ZJ249" s="149"/>
      <c r="ZK249" s="149"/>
      <c r="ZL249" s="149"/>
      <c r="ZM249" s="149"/>
      <c r="ZN249" s="149"/>
      <c r="ZO249" s="149"/>
      <c r="ZP249" s="149"/>
      <c r="ZQ249" s="149"/>
      <c r="ZR249" s="149"/>
      <c r="ZS249" s="149"/>
      <c r="ZT249" s="149"/>
      <c r="ZU249" s="149"/>
      <c r="ZV249" s="149"/>
      <c r="ZW249" s="149"/>
      <c r="ZX249" s="149"/>
      <c r="ZY249" s="149"/>
      <c r="ZZ249" s="149"/>
      <c r="AAA249" s="149"/>
      <c r="AAB249" s="149"/>
      <c r="AAC249" s="149"/>
      <c r="AAD249" s="149"/>
      <c r="AAE249" s="149"/>
      <c r="AAF249" s="149"/>
      <c r="AAG249" s="149"/>
      <c r="AAH249" s="149"/>
      <c r="AAI249" s="149"/>
      <c r="AAJ249" s="149"/>
      <c r="AAK249" s="149"/>
      <c r="AAL249" s="149"/>
      <c r="AAM249" s="149"/>
      <c r="AAN249" s="149"/>
      <c r="AAO249" s="149"/>
      <c r="AAP249" s="149"/>
      <c r="AAQ249" s="149"/>
      <c r="AAR249" s="149"/>
      <c r="AAS249" s="149"/>
      <c r="AAT249" s="149"/>
      <c r="AAU249" s="149"/>
      <c r="AAV249" s="149"/>
      <c r="AAW249" s="149"/>
      <c r="AAX249" s="149"/>
      <c r="AAY249" s="149"/>
      <c r="AAZ249" s="149"/>
      <c r="ABA249" s="149"/>
      <c r="ABB249" s="149"/>
      <c r="ABC249" s="149"/>
      <c r="ABD249" s="149"/>
      <c r="ABE249" s="149"/>
      <c r="ABF249" s="149"/>
      <c r="ABG249" s="149"/>
      <c r="ABH249" s="149"/>
      <c r="ABI249" s="149"/>
      <c r="ABJ249" s="149"/>
      <c r="ABK249" s="149"/>
      <c r="ABL249" s="149"/>
      <c r="ABM249" s="149"/>
      <c r="ABN249" s="149"/>
      <c r="ABO249" s="149"/>
      <c r="ABP249" s="149"/>
      <c r="ABQ249" s="149"/>
      <c r="ABR249" s="149"/>
      <c r="ABS249" s="149"/>
      <c r="ABT249" s="149"/>
      <c r="ABU249" s="149"/>
      <c r="ABV249" s="149"/>
      <c r="ABW249" s="149"/>
      <c r="ABX249" s="149"/>
      <c r="ABY249" s="149"/>
      <c r="ABZ249" s="149"/>
      <c r="ACA249" s="149"/>
      <c r="ACB249" s="149"/>
      <c r="ACC249" s="149"/>
      <c r="ACD249" s="149"/>
      <c r="ACE249" s="149"/>
      <c r="ACF249" s="149"/>
      <c r="ACG249" s="149"/>
      <c r="ACH249" s="149"/>
      <c r="ACI249" s="149"/>
      <c r="ACJ249" s="149"/>
      <c r="ACK249" s="149"/>
      <c r="ACL249" s="149"/>
      <c r="ACM249" s="149"/>
      <c r="ACN249" s="149"/>
      <c r="ACO249" s="149"/>
      <c r="ACP249" s="149"/>
      <c r="ACQ249" s="149"/>
      <c r="ACR249" s="149"/>
      <c r="ACS249" s="149"/>
      <c r="ACT249" s="149"/>
      <c r="ACU249" s="149"/>
      <c r="ACV249" s="149"/>
      <c r="ACW249" s="149"/>
      <c r="ACX249" s="149"/>
      <c r="ACY249" s="149"/>
      <c r="ACZ249" s="149"/>
      <c r="ADA249" s="149"/>
      <c r="ADB249" s="149"/>
      <c r="ADC249" s="149"/>
      <c r="ADD249" s="149"/>
      <c r="ADE249" s="149"/>
      <c r="ADF249" s="149"/>
      <c r="ADG249" s="149"/>
      <c r="ADH249" s="149"/>
      <c r="ADI249" s="149"/>
      <c r="ADJ249" s="149"/>
      <c r="ADK249" s="149"/>
      <c r="ADL249" s="149"/>
      <c r="ADM249" s="149"/>
      <c r="ADN249" s="149"/>
      <c r="ADO249" s="149"/>
      <c r="ADP249" s="149"/>
      <c r="ADQ249" s="149"/>
      <c r="ADR249" s="149"/>
      <c r="ADS249" s="149"/>
      <c r="ADT249" s="149"/>
      <c r="ADU249" s="149"/>
      <c r="ADV249" s="149"/>
      <c r="ADW249" s="149"/>
      <c r="ADX249" s="149"/>
      <c r="ADY249" s="149"/>
      <c r="ADZ249" s="149"/>
      <c r="AEA249" s="149"/>
      <c r="AEB249" s="149"/>
      <c r="AEC249" s="149"/>
      <c r="AED249" s="149"/>
      <c r="AEE249" s="149"/>
      <c r="AEF249" s="149"/>
      <c r="AEG249" s="149"/>
      <c r="AEH249" s="149"/>
      <c r="AEI249" s="149"/>
      <c r="AEJ249" s="149"/>
      <c r="AEK249" s="149"/>
      <c r="AEL249" s="149"/>
      <c r="AEM249" s="149"/>
      <c r="AEN249" s="149"/>
      <c r="AEO249" s="149"/>
      <c r="AEP249" s="149"/>
      <c r="AEQ249" s="149"/>
      <c r="AER249" s="149"/>
      <c r="AES249" s="149"/>
      <c r="AET249" s="149"/>
      <c r="AEU249" s="149"/>
      <c r="AEV249" s="149"/>
      <c r="AEW249" s="149"/>
      <c r="AEX249" s="149"/>
      <c r="AEY249" s="149"/>
      <c r="AEZ249" s="149"/>
      <c r="AFA249" s="149"/>
      <c r="AFB249" s="149"/>
      <c r="AFC249" s="149"/>
      <c r="AFD249" s="149"/>
      <c r="AFE249" s="149"/>
      <c r="AFF249" s="149"/>
      <c r="AFG249" s="149"/>
      <c r="AFH249" s="149"/>
      <c r="AFI249" s="149"/>
      <c r="AFJ249" s="149"/>
      <c r="AFK249" s="149"/>
      <c r="AFL249" s="149"/>
      <c r="AFM249" s="149"/>
      <c r="AFN249" s="149"/>
      <c r="AFO249" s="149"/>
      <c r="AFP249" s="149"/>
      <c r="AFQ249" s="149"/>
      <c r="AFR249" s="149"/>
      <c r="AFS249" s="149"/>
      <c r="AFT249" s="149"/>
      <c r="AFU249" s="149"/>
      <c r="AFV249" s="149"/>
      <c r="AFW249" s="149"/>
      <c r="AFX249" s="149"/>
      <c r="AFY249" s="149"/>
      <c r="AFZ249" s="149"/>
      <c r="AGA249" s="149"/>
      <c r="AGB249" s="149"/>
      <c r="AGC249" s="149"/>
      <c r="AGD249" s="149"/>
      <c r="AGE249" s="149"/>
      <c r="AGF249" s="149"/>
      <c r="AGG249" s="149"/>
      <c r="AGH249" s="149"/>
      <c r="AGI249" s="149"/>
      <c r="AGJ249" s="149"/>
      <c r="AGK249" s="149"/>
      <c r="AGL249" s="149"/>
      <c r="AGM249" s="149"/>
      <c r="AGN249" s="149"/>
      <c r="AGO249" s="149"/>
      <c r="AGP249" s="149"/>
      <c r="AGQ249" s="149"/>
      <c r="AGR249" s="149"/>
      <c r="AGS249" s="149"/>
      <c r="AGT249" s="149"/>
      <c r="AGU249" s="149"/>
      <c r="AGV249" s="149"/>
      <c r="AGW249" s="149"/>
      <c r="AGX249" s="149"/>
      <c r="AGY249" s="149"/>
      <c r="AGZ249" s="149"/>
      <c r="AHA249" s="149"/>
      <c r="AHB249" s="149"/>
      <c r="AHC249" s="149"/>
      <c r="AHD249" s="149"/>
      <c r="AHE249" s="149"/>
      <c r="AHF249" s="149"/>
      <c r="AHG249" s="149"/>
      <c r="AHH249" s="149"/>
      <c r="AHI249" s="149"/>
      <c r="AHJ249" s="149"/>
      <c r="AHK249" s="149"/>
      <c r="AHL249" s="149"/>
      <c r="AHM249" s="149"/>
      <c r="AHN249" s="149"/>
      <c r="AHO249" s="149"/>
      <c r="AHP249" s="149"/>
      <c r="AHQ249" s="149"/>
      <c r="AHR249" s="149"/>
      <c r="AHS249" s="149"/>
      <c r="AHT249" s="149"/>
      <c r="AHU249" s="149"/>
      <c r="AHV249" s="149"/>
      <c r="AHW249" s="149"/>
      <c r="AHX249" s="149"/>
      <c r="AHY249" s="149"/>
      <c r="AHZ249" s="149"/>
      <c r="AIA249" s="149"/>
      <c r="AIB249" s="149"/>
      <c r="AIC249" s="149"/>
      <c r="AID249" s="149"/>
      <c r="AIE249" s="149"/>
      <c r="AIF249" s="149"/>
      <c r="AIG249" s="149"/>
      <c r="AIH249" s="149"/>
      <c r="AII249" s="149"/>
      <c r="AIJ249" s="149"/>
      <c r="AIK249" s="149"/>
      <c r="AIL249" s="149"/>
      <c r="AIM249" s="149"/>
      <c r="AIN249" s="149"/>
      <c r="AIO249" s="149"/>
      <c r="AIP249" s="149"/>
      <c r="AIQ249" s="149"/>
      <c r="AIR249" s="149"/>
      <c r="AIS249" s="149"/>
      <c r="AIT249" s="149"/>
      <c r="AIU249" s="149"/>
      <c r="AIV249" s="149"/>
      <c r="AIW249" s="149"/>
      <c r="AIX249" s="149"/>
      <c r="AIY249" s="149"/>
      <c r="AIZ249" s="149"/>
      <c r="AJA249" s="149"/>
      <c r="AJB249" s="149"/>
      <c r="AJC249" s="149"/>
      <c r="AJD249" s="149"/>
      <c r="AJE249" s="149"/>
      <c r="AJF249" s="149"/>
      <c r="AJG249" s="149"/>
      <c r="AJH249" s="149"/>
      <c r="AJI249" s="149"/>
      <c r="AJJ249" s="149"/>
      <c r="AJK249" s="149"/>
      <c r="AJL249" s="149"/>
      <c r="AJM249" s="149"/>
      <c r="AJN249" s="149"/>
      <c r="AJO249" s="149"/>
      <c r="AJP249" s="149"/>
      <c r="AJQ249" s="149"/>
      <c r="AJR249" s="149"/>
      <c r="AJS249" s="149"/>
      <c r="AJT249" s="149"/>
      <c r="AJU249" s="149"/>
      <c r="AJV249" s="149"/>
      <c r="AJW249" s="149"/>
      <c r="AJX249" s="149"/>
      <c r="AJY249" s="149"/>
      <c r="AJZ249" s="149"/>
      <c r="AKA249" s="149"/>
      <c r="AKB249" s="149"/>
      <c r="AKC249" s="149"/>
      <c r="AKD249" s="149"/>
      <c r="AKE249" s="149"/>
      <c r="AKF249" s="149"/>
      <c r="AKG249" s="149"/>
      <c r="AKH249" s="149"/>
      <c r="AKI249" s="149"/>
      <c r="AKJ249" s="149"/>
      <c r="AKK249" s="149"/>
      <c r="AKL249" s="149"/>
      <c r="AKM249" s="149"/>
      <c r="AKN249" s="149"/>
      <c r="AKO249" s="149"/>
      <c r="AKP249" s="149"/>
      <c r="AKQ249" s="149"/>
      <c r="AKR249" s="149"/>
      <c r="AKS249" s="149"/>
      <c r="AKT249" s="149"/>
      <c r="AKU249" s="149"/>
      <c r="AKV249" s="149"/>
      <c r="AKW249" s="149"/>
      <c r="AKX249" s="149"/>
      <c r="AKY249" s="149"/>
      <c r="AKZ249" s="149"/>
      <c r="ALA249" s="149"/>
      <c r="ALB249" s="149"/>
      <c r="ALC249" s="149"/>
      <c r="ALD249" s="149"/>
      <c r="ALE249" s="149"/>
      <c r="ALF249" s="149"/>
      <c r="ALG249" s="149"/>
      <c r="ALH249" s="149"/>
      <c r="ALI249" s="149"/>
      <c r="ALJ249" s="149"/>
      <c r="ALK249" s="149"/>
      <c r="ALL249" s="149"/>
      <c r="ALM249" s="149"/>
      <c r="ALN249" s="149"/>
      <c r="ALO249" s="149"/>
      <c r="ALP249" s="149"/>
      <c r="ALQ249" s="149"/>
      <c r="ALR249" s="149"/>
      <c r="ALS249" s="149"/>
      <c r="ALT249" s="149"/>
      <c r="ALU249" s="149"/>
      <c r="ALV249" s="149"/>
      <c r="ALW249" s="149"/>
      <c r="ALX249" s="149"/>
      <c r="ALY249" s="149"/>
      <c r="ALZ249" s="149"/>
      <c r="AMA249" s="149"/>
      <c r="AMB249" s="149"/>
      <c r="AMC249" s="149"/>
      <c r="AMD249" s="149"/>
      <c r="AME249" s="149"/>
      <c r="AMF249" s="149"/>
      <c r="AMG249" s="149"/>
      <c r="AMH249" s="149"/>
      <c r="AMI249" s="149"/>
      <c r="AMJ249" s="149"/>
      <c r="AMK249" s="149"/>
      <c r="AML249" s="149"/>
      <c r="AMM249" s="149"/>
      <c r="AMN249" s="149"/>
      <c r="AMO249" s="149"/>
      <c r="AMP249" s="149"/>
      <c r="AMQ249" s="149"/>
      <c r="AMR249" s="149"/>
      <c r="AMS249" s="149"/>
      <c r="AMT249" s="149"/>
      <c r="AMU249" s="149"/>
      <c r="AMV249" s="149"/>
      <c r="AMW249" s="149"/>
      <c r="AMX249" s="149"/>
      <c r="AMY249" s="149"/>
      <c r="AMZ249" s="149"/>
      <c r="ANA249" s="149"/>
      <c r="ANB249" s="149"/>
      <c r="ANC249" s="149"/>
      <c r="AND249" s="149"/>
      <c r="ANE249" s="149"/>
      <c r="ANF249" s="149"/>
      <c r="ANG249" s="149"/>
      <c r="ANH249" s="149"/>
      <c r="ANI249" s="149"/>
      <c r="ANJ249" s="149"/>
      <c r="ANK249" s="149"/>
      <c r="ANL249" s="149"/>
      <c r="ANM249" s="149"/>
      <c r="ANN249" s="149"/>
      <c r="ANO249" s="149"/>
      <c r="ANP249" s="149"/>
      <c r="ANQ249" s="149"/>
      <c r="ANR249" s="149"/>
      <c r="ANS249" s="149"/>
      <c r="ANT249" s="149"/>
      <c r="ANU249" s="149"/>
      <c r="ANV249" s="149"/>
      <c r="ANW249" s="149"/>
      <c r="ANX249" s="149"/>
      <c r="ANY249" s="149"/>
      <c r="ANZ249" s="149"/>
      <c r="AOA249" s="149"/>
      <c r="AOB249" s="149"/>
      <c r="AOC249" s="149"/>
      <c r="AOD249" s="149"/>
      <c r="AOE249" s="149"/>
      <c r="AOF249" s="149"/>
      <c r="AOG249" s="149"/>
      <c r="AOH249" s="149"/>
      <c r="AOI249" s="149"/>
      <c r="AOJ249" s="149"/>
      <c r="AOK249" s="149"/>
      <c r="AOL249" s="149"/>
      <c r="AOM249" s="149"/>
      <c r="AON249" s="149"/>
      <c r="AOO249" s="149"/>
      <c r="AOP249" s="149"/>
      <c r="AOQ249" s="149"/>
      <c r="AOR249" s="149"/>
      <c r="AOS249" s="149"/>
      <c r="AOT249" s="149"/>
      <c r="AOU249" s="149"/>
      <c r="AOV249" s="149"/>
      <c r="AOW249" s="149"/>
      <c r="AOX249" s="149"/>
      <c r="AOY249" s="149"/>
      <c r="AOZ249" s="149"/>
      <c r="APA249" s="149"/>
      <c r="APB249" s="149"/>
      <c r="APC249" s="149"/>
      <c r="APD249" s="149"/>
      <c r="APE249" s="149"/>
      <c r="APF249" s="149"/>
      <c r="APG249" s="149"/>
      <c r="APH249" s="149"/>
      <c r="API249" s="149"/>
      <c r="APJ249" s="149"/>
      <c r="APK249" s="149"/>
      <c r="APL249" s="149"/>
      <c r="APM249" s="149"/>
      <c r="APN249" s="149"/>
      <c r="APO249" s="149"/>
      <c r="APP249" s="149"/>
      <c r="APQ249" s="149"/>
      <c r="APR249" s="149"/>
      <c r="APS249" s="149"/>
      <c r="APT249" s="149"/>
      <c r="APU249" s="149"/>
      <c r="APV249" s="149"/>
      <c r="APW249" s="149"/>
      <c r="APX249" s="149"/>
      <c r="APY249" s="149"/>
      <c r="APZ249" s="149"/>
      <c r="AQA249" s="149"/>
      <c r="AQB249" s="149"/>
      <c r="AQC249" s="149"/>
      <c r="AQD249" s="149"/>
      <c r="AQE249" s="149"/>
      <c r="AQF249" s="149"/>
      <c r="AQG249" s="149"/>
      <c r="AQH249" s="149"/>
      <c r="AQI249" s="149"/>
      <c r="AQJ249" s="149"/>
      <c r="AQK249" s="149"/>
      <c r="AQL249" s="224"/>
      <c r="AQM249" s="224"/>
      <c r="AQN249" s="224"/>
      <c r="AQO249" s="224"/>
      <c r="AQP249" s="224"/>
      <c r="AQQ249" s="224"/>
      <c r="AQR249" s="224"/>
      <c r="AQS249" s="224"/>
      <c r="AQT249" s="224"/>
      <c r="AQU249" s="224"/>
      <c r="AQV249" s="224"/>
      <c r="AQW249" s="224"/>
      <c r="AQX249" s="224"/>
      <c r="AQY249" s="224"/>
      <c r="AQZ249" s="224"/>
      <c r="ARA249" s="224"/>
      <c r="ARB249" s="224"/>
      <c r="ARC249" s="224"/>
      <c r="ARD249" s="224"/>
      <c r="ARE249" s="224"/>
      <c r="ARF249" s="224"/>
      <c r="ARG249" s="224"/>
      <c r="ARH249" s="224"/>
      <c r="ARI249" s="224"/>
      <c r="ARJ249" s="224"/>
      <c r="ARK249" s="224"/>
      <c r="ARL249" s="224"/>
      <c r="ARM249" s="224"/>
      <c r="ARN249" s="224"/>
      <c r="ARO249" s="224"/>
      <c r="ARP249" s="224"/>
      <c r="ARQ249" s="224"/>
      <c r="ARR249" s="224"/>
      <c r="ARS249" s="224"/>
      <c r="ART249" s="224"/>
      <c r="ARU249" s="224"/>
      <c r="ARV249" s="224"/>
      <c r="ARW249" s="224"/>
      <c r="ARX249" s="224"/>
      <c r="ARY249" s="224"/>
      <c r="ARZ249" s="224"/>
      <c r="ASA249" s="224"/>
      <c r="ASB249" s="224"/>
      <c r="ASC249" s="224"/>
      <c r="ASD249" s="224"/>
      <c r="ASE249" s="224"/>
      <c r="ASF249" s="224"/>
      <c r="ASG249" s="224"/>
      <c r="ASH249" s="224"/>
      <c r="ASI249" s="224"/>
      <c r="ASJ249" s="224"/>
      <c r="ASK249" s="224"/>
      <c r="ASL249" s="224"/>
      <c r="ASM249" s="224"/>
      <c r="ASN249" s="224"/>
      <c r="ASO249" s="224"/>
      <c r="ASP249" s="224"/>
      <c r="ASQ249" s="224"/>
      <c r="ASR249" s="224"/>
      <c r="ASS249" s="224"/>
      <c r="AST249" s="224"/>
      <c r="ASU249" s="224"/>
      <c r="ASV249" s="224"/>
      <c r="ASW249" s="224"/>
      <c r="ASX249" s="224"/>
      <c r="ASY249" s="224"/>
      <c r="ASZ249" s="224"/>
      <c r="ATA249" s="224"/>
      <c r="ATB249" s="224"/>
      <c r="ATC249" s="224"/>
      <c r="ATD249" s="224"/>
      <c r="ATE249" s="224"/>
      <c r="ATF249" s="224"/>
      <c r="ATG249" s="224"/>
      <c r="ATH249" s="224"/>
      <c r="ATI249" s="224"/>
      <c r="ATJ249" s="224"/>
      <c r="ATK249" s="224"/>
      <c r="ATL249" s="224"/>
      <c r="ATM249" s="224"/>
      <c r="ATN249" s="224"/>
      <c r="ATO249" s="224"/>
      <c r="ATP249" s="224"/>
      <c r="ATQ249" s="224"/>
      <c r="ATR249" s="224"/>
      <c r="ATS249" s="224"/>
      <c r="ATT249" s="224"/>
      <c r="ATU249" s="224"/>
      <c r="ATV249" s="224"/>
      <c r="ATW249" s="224"/>
      <c r="ATX249" s="224"/>
      <c r="ATY249" s="224"/>
      <c r="ATZ249" s="224"/>
      <c r="AUA249" s="224"/>
      <c r="AUB249" s="224"/>
      <c r="AUC249" s="224"/>
      <c r="AUD249" s="224"/>
      <c r="AUE249" s="224"/>
      <c r="AUF249" s="224"/>
      <c r="AUG249" s="224"/>
      <c r="AUH249" s="224"/>
      <c r="AUI249" s="224"/>
      <c r="AUJ249" s="224"/>
      <c r="AUK249" s="224"/>
      <c r="AUL249" s="224"/>
      <c r="AUM249" s="224"/>
      <c r="AUN249" s="224"/>
      <c r="AUO249" s="224"/>
      <c r="AUP249" s="224"/>
      <c r="AUQ249" s="224"/>
      <c r="AUR249" s="224"/>
      <c r="AUS249" s="224"/>
      <c r="AUT249" s="224"/>
      <c r="AUU249" s="224"/>
      <c r="AUV249" s="224"/>
      <c r="AUW249" s="224"/>
      <c r="AUX249" s="224"/>
      <c r="AUY249" s="224"/>
      <c r="AUZ249" s="224"/>
      <c r="AVA249" s="224"/>
      <c r="AVB249" s="224"/>
      <c r="AVC249" s="224"/>
      <c r="AVD249" s="224"/>
      <c r="AVE249" s="224"/>
      <c r="AVF249" s="224"/>
      <c r="AVG249" s="224"/>
      <c r="AVH249" s="224"/>
      <c r="AVI249" s="224"/>
      <c r="AVJ249" s="224"/>
      <c r="AVK249" s="224"/>
      <c r="AVL249" s="224"/>
      <c r="AVM249" s="224"/>
      <c r="AVN249" s="224"/>
      <c r="AVO249" s="224"/>
      <c r="AVP249" s="224"/>
      <c r="AVQ249" s="224"/>
      <c r="AVR249" s="224"/>
      <c r="AVS249" s="224"/>
      <c r="AVT249" s="224"/>
      <c r="AVU249" s="224"/>
      <c r="AVV249" s="224"/>
      <c r="AVW249" s="224"/>
      <c r="AVX249" s="224"/>
      <c r="AVY249" s="224"/>
      <c r="AVZ249" s="224"/>
      <c r="AWA249" s="224"/>
      <c r="AWB249" s="224"/>
      <c r="AWC249" s="224"/>
      <c r="AWD249" s="224"/>
      <c r="AWE249" s="224"/>
      <c r="AWF249" s="224"/>
      <c r="AWG249" s="224"/>
      <c r="AWH249" s="224"/>
      <c r="AWI249" s="224"/>
      <c r="AWJ249" s="224"/>
      <c r="AWK249" s="224"/>
      <c r="AWL249" s="224"/>
      <c r="AWM249" s="224"/>
      <c r="AWN249" s="224"/>
      <c r="AWO249" s="224"/>
      <c r="AWP249" s="224"/>
      <c r="AWQ249" s="224"/>
      <c r="AWR249" s="224"/>
      <c r="AWS249" s="224"/>
      <c r="AWT249" s="224"/>
      <c r="AWU249" s="224"/>
      <c r="AWV249" s="224"/>
      <c r="AWW249" s="224"/>
      <c r="AWX249" s="224"/>
      <c r="AWY249" s="224"/>
      <c r="AWZ249" s="224"/>
      <c r="AXA249" s="224"/>
      <c r="AXB249" s="224"/>
      <c r="AXC249" s="224"/>
      <c r="AXD249" s="224"/>
      <c r="AXE249" s="224"/>
      <c r="AXF249" s="224"/>
      <c r="AXG249" s="224"/>
      <c r="AXH249" s="224"/>
      <c r="AXI249" s="224"/>
      <c r="AXJ249" s="224"/>
      <c r="AXK249" s="224"/>
      <c r="AXL249" s="224"/>
      <c r="AXM249" s="224"/>
      <c r="AXN249" s="224"/>
      <c r="AXO249" s="224"/>
      <c r="AXP249" s="224"/>
      <c r="AXQ249" s="224"/>
      <c r="AXR249" s="224"/>
      <c r="AXS249" s="224"/>
      <c r="AXT249" s="224"/>
      <c r="AXU249" s="149"/>
      <c r="AXV249" s="149"/>
      <c r="AXW249" s="149"/>
      <c r="AXX249" s="149"/>
      <c r="AXY249" s="149"/>
      <c r="AXZ249" s="149"/>
      <c r="AYA249" s="149"/>
      <c r="AYB249" s="149"/>
      <c r="AYC249" s="149"/>
      <c r="AYD249" s="149"/>
      <c r="AYE249" s="149"/>
      <c r="AYF249" s="149"/>
      <c r="AYG249" s="149"/>
      <c r="AYH249" s="149"/>
      <c r="AYI249" s="149"/>
      <c r="AYJ249" s="149"/>
      <c r="AYK249" s="149"/>
      <c r="AYL249" s="149"/>
      <c r="AYM249" s="149"/>
      <c r="AYN249" s="149"/>
      <c r="AYO249" s="149"/>
      <c r="AYP249" s="149"/>
      <c r="AYQ249" s="149"/>
      <c r="AYR249" s="149"/>
      <c r="AYS249" s="149"/>
      <c r="AYT249" s="149"/>
      <c r="AYU249" s="149"/>
      <c r="AYV249" s="149"/>
      <c r="AYW249" s="149"/>
      <c r="AYX249" s="149"/>
      <c r="AYY249" s="149"/>
      <c r="AYZ249" s="149"/>
      <c r="AZA249" s="149"/>
      <c r="AZB249" s="149"/>
      <c r="AZC249" s="149"/>
      <c r="AZD249" s="149"/>
      <c r="AZE249" s="149"/>
      <c r="AZF249" s="149"/>
      <c r="AZG249" s="149"/>
      <c r="AZH249" s="149"/>
      <c r="AZI249" s="149"/>
      <c r="AZJ249" s="149"/>
      <c r="AZK249" s="149"/>
      <c r="AZL249" s="149"/>
      <c r="AZM249" s="149"/>
      <c r="AZN249" s="149"/>
      <c r="AZO249" s="149"/>
      <c r="AZP249" s="149"/>
      <c r="AZQ249" s="149"/>
      <c r="AZR249" s="149"/>
      <c r="AZS249" s="149"/>
      <c r="AZT249" s="149"/>
      <c r="AZU249" s="149"/>
      <c r="AZV249" s="149"/>
      <c r="AZW249" s="149"/>
      <c r="AZX249" s="149"/>
      <c r="AZY249" s="149"/>
      <c r="AZZ249" s="149"/>
      <c r="BAA249" s="149"/>
      <c r="BAB249" s="149"/>
      <c r="BAC249" s="149"/>
      <c r="BAD249" s="149"/>
      <c r="BAE249" s="149"/>
      <c r="BAF249" s="149"/>
      <c r="BAG249" s="149"/>
      <c r="BAH249" s="149"/>
      <c r="BAI249" s="149"/>
      <c r="BAJ249" s="149"/>
      <c r="BAK249" s="149"/>
      <c r="BAL249" s="149"/>
      <c r="BAM249" s="149"/>
      <c r="BAN249" s="149"/>
      <c r="BAO249" s="149"/>
      <c r="BAP249" s="149"/>
      <c r="BAQ249" s="149"/>
      <c r="BAR249" s="149"/>
      <c r="BAS249" s="149"/>
      <c r="BAT249" s="149"/>
      <c r="BAU249" s="149"/>
      <c r="BAV249" s="149"/>
      <c r="BAW249" s="149"/>
      <c r="BAX249" s="149"/>
      <c r="BAY249" s="149"/>
      <c r="BAZ249" s="149"/>
      <c r="BBA249" s="149"/>
      <c r="BBB249" s="149"/>
      <c r="BBC249" s="149"/>
      <c r="BBD249" s="149"/>
      <c r="BBE249" s="149"/>
      <c r="BBF249" s="149"/>
      <c r="BBG249" s="149"/>
      <c r="BBH249" s="149"/>
      <c r="BBI249" s="149"/>
      <c r="BBJ249" s="149"/>
      <c r="BBK249" s="149"/>
      <c r="BBL249" s="149"/>
      <c r="BBM249" s="149"/>
      <c r="BBN249" s="149"/>
      <c r="BBO249" s="149"/>
      <c r="BBP249" s="149"/>
      <c r="BBQ249" s="149"/>
      <c r="BBR249" s="149"/>
      <c r="BBS249" s="149"/>
      <c r="BBT249" s="149"/>
      <c r="BBU249" s="149"/>
      <c r="BBV249" s="149"/>
      <c r="BBW249" s="149"/>
      <c r="BBX249" s="149"/>
      <c r="BBY249" s="149"/>
      <c r="BBZ249" s="149"/>
      <c r="BCA249" s="149"/>
      <c r="BCB249" s="149"/>
      <c r="BCC249" s="149"/>
      <c r="BCD249" s="149"/>
      <c r="BCE249" s="149"/>
      <c r="BCF249" s="149"/>
      <c r="BCG249" s="149"/>
      <c r="BCH249" s="149"/>
      <c r="BCI249" s="149"/>
      <c r="BCJ249" s="149"/>
      <c r="BCK249" s="149"/>
      <c r="BCL249" s="149"/>
      <c r="BCM249" s="149"/>
      <c r="BCN249" s="149"/>
      <c r="BCO249" s="149"/>
      <c r="BCP249" s="149"/>
      <c r="BCQ249" s="149"/>
      <c r="BCR249" s="149"/>
      <c r="BCS249" s="149"/>
      <c r="BCT249" s="149"/>
      <c r="BCU249" s="149"/>
      <c r="BCV249" s="149"/>
      <c r="BCW249" s="149"/>
      <c r="BCX249" s="149"/>
      <c r="BCY249" s="149"/>
      <c r="BCZ249" s="149"/>
      <c r="BDA249" s="149"/>
      <c r="BDB249" s="149"/>
      <c r="BDC249" s="149"/>
      <c r="BDD249" s="149"/>
      <c r="BDE249" s="149"/>
      <c r="BDF249" s="149"/>
      <c r="BDG249" s="149"/>
      <c r="BDH249" s="149"/>
      <c r="BDI249" s="149"/>
      <c r="BDJ249" s="149"/>
      <c r="BDK249" s="149"/>
      <c r="BDL249" s="149"/>
      <c r="BDM249" s="149"/>
      <c r="BDN249" s="149"/>
      <c r="BDO249" s="149"/>
      <c r="BDP249" s="149"/>
      <c r="BDQ249" s="149"/>
      <c r="BDR249" s="149"/>
      <c r="BDS249" s="149"/>
      <c r="BDT249" s="149"/>
      <c r="BDU249" s="149"/>
      <c r="BDV249" s="149"/>
      <c r="BDW249" s="149"/>
      <c r="BDX249" s="149"/>
      <c r="BDY249" s="149"/>
      <c r="BDZ249" s="149"/>
      <c r="BEA249" s="149"/>
      <c r="BEB249" s="149"/>
      <c r="BEC249" s="149"/>
      <c r="BED249" s="149"/>
      <c r="BEE249" s="149"/>
      <c r="BEF249" s="149"/>
      <c r="BEG249" s="149"/>
      <c r="BEH249" s="149"/>
      <c r="BEI249" s="149"/>
      <c r="BEJ249" s="149"/>
      <c r="BEK249" s="149"/>
      <c r="BEL249" s="149"/>
      <c r="BEM249" s="149"/>
      <c r="BEN249" s="149"/>
      <c r="BEO249" s="149"/>
      <c r="BEP249" s="149"/>
      <c r="BEQ249" s="149"/>
      <c r="BER249" s="149"/>
      <c r="BES249" s="149"/>
      <c r="BET249" s="149"/>
      <c r="BEU249" s="149"/>
      <c r="BEV249" s="149"/>
      <c r="BEW249" s="149"/>
      <c r="BEX249" s="149"/>
      <c r="BEY249" s="149"/>
      <c r="BEZ249" s="149"/>
      <c r="BFA249" s="149"/>
      <c r="BFB249" s="149"/>
      <c r="BFC249" s="149"/>
      <c r="BFD249" s="149"/>
      <c r="BFE249" s="149"/>
      <c r="BFF249" s="149"/>
      <c r="BFG249" s="149"/>
      <c r="BFH249" s="149"/>
      <c r="BFI249" s="149"/>
      <c r="BFJ249" s="149"/>
      <c r="BFK249" s="149"/>
      <c r="BFL249" s="149"/>
      <c r="BFM249" s="149"/>
      <c r="BFN249" s="149"/>
      <c r="BFO249" s="149"/>
      <c r="BFP249" s="149"/>
      <c r="BFQ249" s="149"/>
      <c r="BFR249" s="149"/>
      <c r="BFS249" s="149"/>
      <c r="BFT249" s="149"/>
      <c r="BFU249" s="149"/>
      <c r="BFV249" s="149"/>
      <c r="BFW249" s="149"/>
      <c r="BFX249" s="149"/>
      <c r="BFY249" s="149"/>
      <c r="BFZ249" s="149"/>
      <c r="BGA249" s="149"/>
      <c r="BGB249" s="149"/>
      <c r="BGC249" s="149"/>
      <c r="BGD249" s="149"/>
      <c r="BGE249" s="149"/>
      <c r="BGF249" s="149"/>
      <c r="BGG249" s="149"/>
      <c r="BGH249" s="149"/>
      <c r="BGI249" s="149"/>
      <c r="BGJ249" s="149"/>
      <c r="BGK249" s="149"/>
      <c r="BGL249" s="149"/>
      <c r="BGM249" s="149"/>
      <c r="BGN249" s="149"/>
      <c r="BGO249" s="149"/>
      <c r="BGP249" s="149"/>
      <c r="BGQ249" s="149"/>
      <c r="BGR249" s="149"/>
      <c r="BGS249" s="149"/>
      <c r="BGT249" s="149"/>
      <c r="BGU249" s="149"/>
      <c r="BGV249" s="149"/>
      <c r="BGW249" s="149"/>
      <c r="BGX249" s="149"/>
      <c r="BGY249" s="149"/>
      <c r="BGZ249" s="149"/>
      <c r="BHA249" s="149"/>
      <c r="BHB249" s="149"/>
      <c r="BHC249" s="149"/>
      <c r="BHD249" s="149"/>
      <c r="BHE249" s="149"/>
      <c r="BHF249" s="149"/>
      <c r="BHG249" s="149"/>
      <c r="BHH249" s="149"/>
      <c r="BHI249" s="149"/>
      <c r="BHJ249" s="149"/>
      <c r="BHK249" s="149"/>
      <c r="BHL249" s="149"/>
      <c r="BHM249" s="149"/>
      <c r="BHN249" s="149"/>
      <c r="BHO249" s="149"/>
      <c r="BHP249" s="149"/>
      <c r="BHQ249" s="149"/>
      <c r="BHR249" s="149"/>
      <c r="BHS249" s="149"/>
      <c r="BHT249" s="149"/>
      <c r="BHU249" s="149"/>
      <c r="BHV249" s="149"/>
      <c r="BHW249" s="149"/>
      <c r="BHX249" s="149"/>
      <c r="BHY249" s="149"/>
      <c r="BHZ249" s="149"/>
      <c r="BIA249" s="149"/>
      <c r="BIB249" s="149"/>
      <c r="BIC249" s="149"/>
      <c r="BID249" s="149"/>
      <c r="BIE249" s="149"/>
      <c r="BIF249" s="149"/>
      <c r="BIG249" s="149"/>
      <c r="BIH249" s="149"/>
      <c r="BII249" s="149"/>
      <c r="BIJ249" s="149"/>
      <c r="BIK249" s="149"/>
      <c r="BIL249" s="149"/>
      <c r="BIM249" s="149"/>
      <c r="BIN249" s="149"/>
      <c r="BIO249" s="149"/>
      <c r="BIP249" s="149"/>
      <c r="BIQ249" s="149"/>
      <c r="BIR249" s="149"/>
      <c r="BIS249" s="149"/>
      <c r="BIT249" s="149"/>
      <c r="BIU249" s="149"/>
      <c r="BIV249" s="149"/>
      <c r="BIW249" s="149"/>
      <c r="BIX249" s="149"/>
      <c r="BIY249" s="149"/>
      <c r="BIZ249" s="149"/>
      <c r="BJA249" s="149"/>
      <c r="BJB249" s="149"/>
      <c r="BJC249" s="149"/>
      <c r="BJD249" s="149"/>
      <c r="BJE249" s="149"/>
      <c r="BJF249" s="149"/>
      <c r="BJG249" s="149"/>
      <c r="BJH249" s="149"/>
      <c r="BJI249" s="149"/>
      <c r="BJJ249" s="149"/>
      <c r="BJK249" s="149"/>
      <c r="BJL249" s="149"/>
      <c r="BJM249" s="149"/>
      <c r="BJN249" s="149"/>
      <c r="BJO249" s="149"/>
      <c r="BJP249" s="149"/>
      <c r="BJQ249" s="149"/>
      <c r="BJR249" s="149"/>
      <c r="BJS249" s="149"/>
      <c r="BJT249" s="149"/>
      <c r="BJU249" s="149"/>
      <c r="BJV249" s="149"/>
      <c r="BJW249" s="149"/>
      <c r="BJX249" s="149"/>
      <c r="BJY249" s="149"/>
      <c r="BJZ249" s="149"/>
      <c r="BKA249" s="149"/>
      <c r="BKB249" s="149"/>
      <c r="BKC249" s="149"/>
      <c r="BKD249" s="149"/>
      <c r="BKE249" s="149"/>
      <c r="BKF249" s="149"/>
      <c r="BKG249" s="149"/>
      <c r="BKH249" s="149"/>
      <c r="BKI249" s="149"/>
      <c r="BKJ249" s="149"/>
      <c r="BKK249" s="149"/>
      <c r="BKL249" s="149"/>
      <c r="BKM249" s="149"/>
      <c r="BKN249" s="149"/>
      <c r="BKO249" s="149"/>
      <c r="BKP249" s="149"/>
      <c r="BKQ249" s="149"/>
      <c r="BKR249" s="149"/>
      <c r="BKS249" s="149"/>
      <c r="BKT249" s="149"/>
      <c r="BKU249" s="149"/>
      <c r="BKV249" s="149"/>
      <c r="BKW249" s="149"/>
      <c r="BKX249" s="149"/>
      <c r="BKY249" s="149"/>
      <c r="BKZ249" s="149"/>
      <c r="BLA249" s="149"/>
      <c r="BLB249" s="149"/>
      <c r="BLC249" s="149"/>
      <c r="BLD249" s="149"/>
      <c r="BLE249" s="149"/>
      <c r="BLF249" s="149"/>
      <c r="BLG249" s="149"/>
      <c r="BLH249" s="149"/>
      <c r="BLI249" s="149"/>
      <c r="BLJ249" s="149"/>
      <c r="BLK249" s="149"/>
      <c r="BLL249" s="149"/>
      <c r="BLM249" s="149"/>
      <c r="BLN249" s="149"/>
      <c r="BLO249" s="149"/>
      <c r="BLP249" s="149"/>
      <c r="BLQ249" s="149"/>
      <c r="BLR249" s="149"/>
      <c r="BLS249" s="149"/>
      <c r="BLT249" s="149"/>
      <c r="BLU249" s="149"/>
      <c r="BLV249" s="149"/>
      <c r="BLW249" s="149"/>
      <c r="BLX249" s="149"/>
      <c r="BLY249" s="149"/>
      <c r="BLZ249" s="149"/>
      <c r="BMA249" s="149"/>
      <c r="BMB249" s="149"/>
      <c r="BMC249" s="149"/>
      <c r="BMD249" s="149"/>
      <c r="BME249" s="149"/>
      <c r="BMF249" s="149"/>
      <c r="BMG249" s="149"/>
      <c r="BMH249" s="149"/>
      <c r="BMI249" s="149"/>
      <c r="BMJ249" s="149"/>
      <c r="BMK249" s="149"/>
      <c r="BML249" s="149"/>
      <c r="BMM249" s="149"/>
      <c r="BMN249" s="149"/>
      <c r="BMO249" s="149"/>
      <c r="BMP249" s="149"/>
      <c r="BMQ249" s="149"/>
      <c r="BMR249" s="149"/>
      <c r="BMS249" s="149"/>
      <c r="BMT249" s="149"/>
      <c r="BMU249" s="149"/>
      <c r="BMV249" s="149"/>
      <c r="BMW249" s="149"/>
      <c r="BMX249" s="149"/>
      <c r="BMY249" s="149"/>
      <c r="BMZ249" s="149"/>
      <c r="BNA249" s="149"/>
      <c r="BNB249" s="149"/>
      <c r="BNC249" s="149"/>
      <c r="BND249" s="149"/>
      <c r="BNE249" s="149"/>
      <c r="BNF249" s="149"/>
      <c r="BNG249" s="149"/>
      <c r="BNH249" s="149"/>
      <c r="BNI249" s="149"/>
      <c r="BNJ249" s="149"/>
      <c r="BNK249" s="149"/>
      <c r="BNL249" s="149"/>
      <c r="BNM249" s="149"/>
      <c r="BNN249" s="149"/>
      <c r="BNO249" s="149"/>
      <c r="BNP249" s="149"/>
      <c r="BNQ249" s="149"/>
      <c r="BNR249" s="149"/>
      <c r="BNS249" s="149"/>
      <c r="BNT249" s="149"/>
      <c r="BNU249" s="149"/>
      <c r="BNV249" s="149"/>
      <c r="BNW249" s="149"/>
      <c r="BNX249" s="149"/>
      <c r="BNY249" s="149"/>
      <c r="BNZ249" s="149"/>
      <c r="BOA249" s="149"/>
      <c r="BOB249" s="149"/>
      <c r="BOC249" s="149"/>
      <c r="BOD249" s="149"/>
      <c r="BOE249" s="149"/>
      <c r="BOF249" s="149"/>
      <c r="BOG249" s="149"/>
      <c r="BOH249" s="149"/>
      <c r="BOI249" s="149"/>
      <c r="BOJ249" s="149"/>
      <c r="BOK249" s="149"/>
      <c r="BOL249" s="149"/>
      <c r="BOM249" s="149"/>
      <c r="BON249" s="149"/>
      <c r="BOO249" s="149"/>
      <c r="BOP249" s="149"/>
      <c r="BOQ249" s="149"/>
      <c r="BOR249" s="149"/>
      <c r="BOS249" s="149"/>
      <c r="BOT249" s="149"/>
      <c r="BOU249" s="149"/>
      <c r="BOV249" s="149"/>
      <c r="BOW249" s="149"/>
      <c r="BOX249" s="149"/>
      <c r="BOY249" s="149"/>
      <c r="BOZ249" s="149"/>
      <c r="BPA249" s="149"/>
      <c r="BPB249" s="149"/>
      <c r="BPC249" s="149"/>
      <c r="BPD249" s="149"/>
      <c r="BPE249" s="149"/>
      <c r="BPF249" s="149"/>
      <c r="BPG249" s="149"/>
      <c r="BPH249" s="149"/>
      <c r="BPI249" s="149"/>
      <c r="BPJ249" s="149"/>
      <c r="BPK249" s="149"/>
      <c r="BPL249" s="149"/>
      <c r="BPM249" s="149"/>
      <c r="BPN249" s="149"/>
      <c r="BPO249" s="149"/>
      <c r="BPP249" s="149"/>
      <c r="BPQ249" s="149"/>
      <c r="BPR249" s="149"/>
      <c r="BPS249" s="149"/>
      <c r="BPT249" s="149"/>
      <c r="BPU249" s="149"/>
      <c r="BPV249" s="149"/>
      <c r="BPW249" s="149"/>
      <c r="BPX249" s="149"/>
      <c r="BPY249" s="149"/>
      <c r="BPZ249" s="149"/>
      <c r="BQA249" s="149"/>
      <c r="BQB249" s="149"/>
      <c r="BQC249" s="149"/>
      <c r="BQD249" s="149"/>
      <c r="BQE249" s="149"/>
      <c r="BQF249" s="149"/>
      <c r="BQG249" s="149"/>
      <c r="BQH249" s="149"/>
      <c r="BQI249" s="149"/>
      <c r="BQJ249" s="149"/>
      <c r="BQK249" s="149"/>
      <c r="BQL249" s="149"/>
      <c r="BQM249" s="149"/>
      <c r="BQN249" s="149"/>
      <c r="BQO249" s="149"/>
      <c r="BQP249" s="149"/>
      <c r="BQQ249" s="149"/>
      <c r="BQR249" s="149"/>
      <c r="BQS249" s="149"/>
      <c r="BQT249" s="149"/>
      <c r="BQU249" s="149"/>
      <c r="BQV249" s="149"/>
      <c r="BQW249" s="149"/>
      <c r="BQX249" s="149"/>
      <c r="BQY249" s="149"/>
      <c r="BQZ249" s="149"/>
      <c r="BRA249" s="149"/>
      <c r="BRB249" s="149"/>
      <c r="BRC249" s="149"/>
      <c r="BRD249" s="149"/>
      <c r="BRE249" s="149"/>
      <c r="BRF249" s="149"/>
      <c r="BRG249" s="149"/>
      <c r="BRH249" s="149"/>
      <c r="BRI249" s="149"/>
      <c r="BRJ249" s="149"/>
      <c r="BRK249" s="149"/>
      <c r="BRL249" s="149"/>
      <c r="BRM249" s="149"/>
      <c r="BRN249" s="149"/>
      <c r="BRO249" s="149"/>
      <c r="BRP249" s="149"/>
      <c r="BRQ249" s="149"/>
      <c r="BRR249" s="149"/>
      <c r="BRS249" s="149"/>
      <c r="BRT249" s="149"/>
      <c r="BRU249" s="149"/>
      <c r="BRV249" s="149"/>
      <c r="BRW249" s="149"/>
      <c r="BRX249" s="149"/>
      <c r="BRY249" s="149"/>
      <c r="BRZ249" s="149"/>
      <c r="BSA249" s="149"/>
      <c r="BSB249" s="149"/>
      <c r="BSC249" s="149"/>
      <c r="BSD249" s="149"/>
      <c r="BSE249" s="149"/>
      <c r="BSF249" s="149"/>
      <c r="BSG249" s="149"/>
      <c r="BSH249" s="149"/>
      <c r="BSI249" s="149"/>
      <c r="BSJ249" s="149"/>
      <c r="BSK249" s="149"/>
      <c r="BSL249" s="149"/>
      <c r="BSM249" s="149"/>
      <c r="BSN249" s="149"/>
      <c r="BSO249" s="149"/>
      <c r="BSP249" s="149"/>
      <c r="BSQ249" s="149"/>
      <c r="BSR249" s="149"/>
      <c r="BSS249" s="149"/>
      <c r="BST249" s="149"/>
      <c r="BSU249" s="149"/>
      <c r="BSV249" s="149"/>
      <c r="BSW249" s="149"/>
      <c r="BSX249" s="149"/>
      <c r="BSY249" s="149"/>
      <c r="BSZ249" s="149"/>
      <c r="BTA249" s="149"/>
      <c r="BTB249" s="149"/>
      <c r="BTC249" s="149"/>
      <c r="BTD249" s="149"/>
      <c r="BTE249" s="149"/>
      <c r="BTF249" s="149"/>
      <c r="BTG249" s="149"/>
      <c r="BTH249" s="149"/>
      <c r="BTI249" s="149"/>
      <c r="BTJ249" s="149"/>
      <c r="BTK249" s="149"/>
      <c r="BTL249" s="149"/>
      <c r="BTM249" s="149"/>
      <c r="BTN249" s="149"/>
      <c r="BTO249" s="149"/>
      <c r="BTP249" s="149"/>
      <c r="BTQ249" s="149"/>
      <c r="BTR249" s="149"/>
      <c r="BTS249" s="149"/>
      <c r="BTT249" s="149"/>
      <c r="BTU249" s="149"/>
      <c r="BTV249" s="149"/>
      <c r="BTW249" s="149"/>
      <c r="BTX249" s="149"/>
      <c r="BTY249" s="149"/>
      <c r="BTZ249" s="149"/>
      <c r="BUA249" s="149"/>
      <c r="BUB249" s="149"/>
      <c r="BUC249" s="149"/>
      <c r="BUD249" s="149"/>
      <c r="BUE249" s="149"/>
      <c r="BUF249" s="149"/>
      <c r="BUG249" s="149"/>
      <c r="BUH249" s="149"/>
      <c r="BUI249" s="149"/>
      <c r="BUJ249" s="149"/>
      <c r="BUK249" s="149"/>
      <c r="BUL249" s="149"/>
      <c r="BUM249" s="149"/>
      <c r="BUN249" s="149"/>
      <c r="BUO249" s="149"/>
      <c r="BUP249" s="149"/>
      <c r="BUQ249" s="149"/>
      <c r="BUR249" s="149"/>
      <c r="BUS249" s="149"/>
      <c r="BUT249" s="149"/>
      <c r="BUU249" s="149"/>
      <c r="BUV249" s="149"/>
      <c r="BUW249" s="149"/>
      <c r="BUX249" s="149"/>
      <c r="BUY249" s="149"/>
      <c r="BUZ249" s="149"/>
      <c r="BVA249" s="149"/>
      <c r="BVB249" s="149"/>
      <c r="BVC249" s="149"/>
      <c r="BVD249" s="149"/>
      <c r="BVE249" s="149"/>
      <c r="BVF249" s="149"/>
      <c r="BVG249" s="149"/>
      <c r="BVH249" s="149"/>
      <c r="BVI249" s="149"/>
      <c r="BVJ249" s="149"/>
      <c r="BVK249" s="149"/>
      <c r="BVL249" s="149"/>
      <c r="BVM249" s="149"/>
      <c r="BVN249" s="149"/>
      <c r="BVO249" s="149"/>
      <c r="BVP249" s="149"/>
      <c r="BVQ249" s="149"/>
      <c r="BVR249" s="149"/>
      <c r="BVS249" s="149"/>
      <c r="BVT249" s="149"/>
      <c r="BVU249" s="149"/>
      <c r="BVV249" s="149"/>
      <c r="BVW249" s="149"/>
      <c r="BVX249" s="149"/>
      <c r="BVY249" s="149"/>
      <c r="BVZ249" s="149"/>
      <c r="BWA249" s="149"/>
      <c r="BWB249" s="149"/>
      <c r="BWC249" s="149"/>
      <c r="BWD249" s="149"/>
      <c r="BWE249" s="149"/>
      <c r="BWF249" s="149"/>
      <c r="BWG249" s="149"/>
      <c r="BWH249" s="149"/>
      <c r="BWI249" s="149"/>
      <c r="BWJ249" s="149"/>
      <c r="BWK249" s="149"/>
      <c r="BWL249" s="149"/>
      <c r="BWM249" s="149"/>
      <c r="BWN249" s="149"/>
      <c r="BWO249" s="149"/>
      <c r="BWP249" s="149"/>
      <c r="BWQ249" s="149"/>
      <c r="BWR249" s="149"/>
      <c r="BWS249" s="149"/>
      <c r="BWT249" s="149"/>
      <c r="BWU249" s="149"/>
      <c r="BWV249" s="149"/>
      <c r="BWW249" s="149"/>
      <c r="BWX249" s="149"/>
      <c r="BWY249" s="149"/>
      <c r="BWZ249" s="149"/>
      <c r="BXA249" s="149"/>
      <c r="BXB249" s="149"/>
      <c r="BXC249" s="149"/>
      <c r="BXD249" s="149"/>
      <c r="BXE249" s="149"/>
      <c r="BXF249" s="149"/>
      <c r="BXG249" s="149"/>
      <c r="BXH249" s="149"/>
      <c r="BXI249" s="149"/>
      <c r="BXJ249" s="149"/>
      <c r="BXK249" s="149"/>
      <c r="BXL249" s="149"/>
      <c r="BXM249" s="149"/>
      <c r="BXN249" s="149"/>
      <c r="BXO249" s="149"/>
      <c r="BXP249" s="149"/>
      <c r="BXQ249" s="149"/>
      <c r="BXR249" s="149"/>
      <c r="BXS249" s="149"/>
      <c r="BXT249" s="149"/>
      <c r="BXU249" s="149"/>
      <c r="BXV249" s="149"/>
      <c r="BXW249" s="149"/>
      <c r="BXX249" s="149"/>
      <c r="BXY249" s="149"/>
      <c r="BXZ249" s="149"/>
      <c r="BYA249" s="149"/>
      <c r="BYB249" s="149"/>
      <c r="BYC249" s="149"/>
      <c r="BYD249" s="149"/>
      <c r="BYE249" s="149"/>
      <c r="BYF249" s="149"/>
      <c r="BYG249" s="149"/>
      <c r="BYH249" s="149"/>
      <c r="BYI249" s="149"/>
      <c r="BYJ249" s="149"/>
      <c r="BYK249" s="149"/>
      <c r="BYL249" s="149"/>
      <c r="BYM249" s="149"/>
      <c r="BYN249" s="149"/>
      <c r="BYO249" s="149"/>
      <c r="BYP249" s="149"/>
      <c r="BYQ249" s="149"/>
      <c r="BYR249" s="149"/>
      <c r="BYS249" s="149"/>
      <c r="BYT249" s="149"/>
      <c r="BYU249" s="149"/>
      <c r="BYV249" s="149"/>
      <c r="BYW249" s="149"/>
      <c r="BYX249" s="149"/>
      <c r="BYY249" s="149"/>
      <c r="BYZ249" s="149"/>
      <c r="BZA249" s="149"/>
      <c r="BZB249" s="149"/>
      <c r="BZC249" s="149"/>
      <c r="BZD249" s="149"/>
      <c r="BZE249" s="149"/>
      <c r="BZF249" s="149"/>
      <c r="BZG249" s="149"/>
      <c r="BZH249" s="149"/>
      <c r="BZI249" s="149"/>
      <c r="BZJ249" s="149"/>
      <c r="BZK249" s="149"/>
      <c r="BZL249" s="149"/>
      <c r="BZM249" s="149"/>
      <c r="BZN249" s="149"/>
      <c r="BZO249" s="149"/>
      <c r="BZP249" s="149"/>
      <c r="BZQ249" s="149"/>
      <c r="BZR249" s="149"/>
      <c r="BZS249" s="149"/>
      <c r="BZT249" s="149"/>
      <c r="BZU249" s="149"/>
      <c r="BZV249" s="149"/>
      <c r="BZW249" s="149"/>
      <c r="BZX249" s="149"/>
      <c r="BZY249" s="149"/>
      <c r="BZZ249" s="149"/>
      <c r="CAA249" s="149"/>
      <c r="CAB249" s="149"/>
      <c r="CAC249" s="149"/>
      <c r="CAD249" s="149"/>
      <c r="CAE249" s="149"/>
      <c r="CAF249" s="149"/>
      <c r="CAG249" s="149"/>
      <c r="CAH249" s="149"/>
      <c r="CAI249" s="149"/>
      <c r="CAJ249" s="149"/>
      <c r="CAK249" s="149"/>
      <c r="CAL249" s="149"/>
      <c r="CAM249" s="149"/>
      <c r="CAN249" s="149"/>
      <c r="CAO249" s="149"/>
      <c r="CAP249" s="149"/>
      <c r="CAQ249" s="149"/>
      <c r="CAR249" s="149"/>
      <c r="CAS249" s="149"/>
      <c r="CAT249" s="149"/>
      <c r="CAU249" s="149"/>
      <c r="CAV249" s="149"/>
      <c r="CAW249" s="149"/>
      <c r="CAX249" s="149"/>
      <c r="CAY249" s="149"/>
      <c r="CAZ249" s="149"/>
      <c r="CBA249" s="149"/>
      <c r="CBB249" s="149"/>
      <c r="CBC249" s="149"/>
      <c r="CBD249" s="149"/>
      <c r="CBE249" s="149"/>
      <c r="CBF249" s="149"/>
      <c r="CBG249" s="149"/>
      <c r="CBH249" s="149"/>
      <c r="CBI249" s="149"/>
      <c r="CBJ249" s="149"/>
      <c r="CBK249" s="149"/>
      <c r="CBL249" s="149"/>
      <c r="CBM249" s="149"/>
      <c r="CBN249" s="149"/>
      <c r="CBO249" s="149"/>
      <c r="CBP249" s="149"/>
      <c r="CBQ249" s="149"/>
      <c r="CBR249" s="149"/>
      <c r="CBS249" s="149"/>
      <c r="CBT249" s="149"/>
      <c r="CBU249" s="149"/>
      <c r="CBV249" s="149"/>
      <c r="CBW249" s="149"/>
      <c r="CBX249" s="149"/>
      <c r="CBY249" s="149"/>
      <c r="CBZ249" s="149"/>
      <c r="CCA249" s="149"/>
      <c r="CCB249" s="149"/>
      <c r="CCC249" s="149"/>
      <c r="CCD249" s="149"/>
      <c r="CCE249" s="149"/>
      <c r="CCF249" s="149"/>
      <c r="CCG249" s="149"/>
      <c r="CCH249" s="149"/>
      <c r="CCI249" s="149"/>
      <c r="CCJ249" s="149"/>
      <c r="CCK249" s="149"/>
      <c r="CCL249" s="149"/>
      <c r="CCM249" s="149"/>
      <c r="CCN249" s="149"/>
      <c r="CCO249" s="149"/>
      <c r="CCP249" s="149"/>
      <c r="CCQ249" s="149"/>
      <c r="CCR249" s="149"/>
      <c r="CCS249" s="149"/>
      <c r="CCT249" s="149"/>
      <c r="CCU249" s="149"/>
      <c r="CCV249" s="149"/>
      <c r="CCW249" s="149"/>
      <c r="CCX249" s="149"/>
      <c r="CCY249" s="149"/>
      <c r="CCZ249" s="149"/>
      <c r="CDA249" s="149"/>
      <c r="CDB249" s="149"/>
      <c r="CDC249" s="149"/>
      <c r="CDD249" s="149"/>
      <c r="CDE249" s="149"/>
      <c r="CDF249" s="149"/>
      <c r="CDG249" s="149"/>
      <c r="CDH249" s="149"/>
      <c r="CDI249" s="149"/>
      <c r="CDJ249" s="149"/>
      <c r="CDK249" s="149"/>
      <c r="CDL249" s="149"/>
      <c r="CDM249" s="149"/>
      <c r="CDN249" s="149"/>
      <c r="CDO249" s="149"/>
      <c r="CDP249" s="149"/>
      <c r="CDQ249" s="149"/>
      <c r="CDR249" s="149"/>
      <c r="CDS249" s="149"/>
      <c r="CDT249" s="149"/>
      <c r="CDU249" s="149"/>
      <c r="CDV249" s="149"/>
      <c r="CDW249" s="149"/>
      <c r="CDX249" s="149"/>
      <c r="CDY249" s="149"/>
      <c r="CDZ249" s="149"/>
      <c r="CEA249" s="149"/>
      <c r="CEB249" s="149"/>
      <c r="CEC249" s="149"/>
      <c r="CED249" s="149"/>
      <c r="CEE249" s="149"/>
      <c r="CEF249" s="149"/>
      <c r="CEG249" s="149"/>
      <c r="CEH249" s="149"/>
      <c r="CEI249" s="149"/>
      <c r="CEJ249" s="149"/>
      <c r="CEK249" s="149"/>
      <c r="CEL249" s="149"/>
      <c r="CEM249" s="149"/>
      <c r="CEN249" s="149"/>
      <c r="CEO249" s="149"/>
      <c r="CEP249" s="149"/>
      <c r="CEQ249" s="149"/>
      <c r="CER249" s="149"/>
      <c r="CES249" s="149"/>
      <c r="CET249" s="149"/>
      <c r="CEU249" s="149"/>
      <c r="CEV249" s="149"/>
      <c r="CEW249" s="149"/>
      <c r="CEX249" s="149"/>
      <c r="CEY249" s="149"/>
      <c r="CEZ249" s="149"/>
      <c r="CFA249" s="149"/>
      <c r="CFB249" s="149"/>
      <c r="CFC249" s="149"/>
      <c r="CFD249" s="149"/>
      <c r="CFE249" s="149"/>
      <c r="CFF249" s="149"/>
      <c r="CFG249" s="149"/>
      <c r="CFH249" s="149"/>
      <c r="CFI249" s="149"/>
      <c r="CFJ249" s="149"/>
      <c r="CFK249" s="149"/>
      <c r="CFL249" s="149"/>
      <c r="CFM249" s="149"/>
      <c r="CFN249" s="149"/>
      <c r="CFO249" s="149"/>
      <c r="CFP249" s="149"/>
      <c r="CFQ249" s="149"/>
      <c r="CFR249" s="149"/>
      <c r="CFS249" s="149"/>
      <c r="CFT249" s="149"/>
      <c r="CFU249" s="149"/>
      <c r="CFV249" s="149"/>
      <c r="CFW249" s="149"/>
      <c r="CFX249" s="149"/>
      <c r="CFY249" s="149"/>
      <c r="CFZ249" s="149"/>
      <c r="CGA249" s="149"/>
      <c r="CGB249" s="149"/>
      <c r="CGC249" s="149"/>
      <c r="CGD249" s="149"/>
      <c r="CGE249" s="149"/>
      <c r="CGF249" s="149"/>
      <c r="CGG249" s="149"/>
      <c r="CGH249" s="149"/>
      <c r="CGI249" s="149"/>
      <c r="CGJ249" s="149"/>
      <c r="CGK249" s="149"/>
      <c r="CGL249" s="149"/>
      <c r="CGM249" s="149"/>
      <c r="CGN249" s="149"/>
      <c r="CGO249" s="149"/>
      <c r="CGP249" s="149"/>
      <c r="CGQ249" s="149"/>
      <c r="CGR249" s="149"/>
      <c r="CGS249" s="149"/>
      <c r="CGT249" s="149"/>
      <c r="CGU249" s="149"/>
      <c r="CGV249" s="149"/>
      <c r="CGW249" s="149"/>
      <c r="CGX249" s="149"/>
      <c r="CGY249" s="149"/>
      <c r="CGZ249" s="149"/>
      <c r="CHA249" s="149"/>
      <c r="CHB249" s="149"/>
      <c r="CHC249" s="149"/>
      <c r="CHD249" s="149"/>
      <c r="CHE249" s="149"/>
      <c r="CHF249" s="149"/>
      <c r="CHG249" s="149"/>
      <c r="CHH249" s="149"/>
      <c r="CHI249" s="149"/>
      <c r="CHJ249" s="149"/>
      <c r="CHK249" s="149"/>
      <c r="CHL249" s="149"/>
      <c r="CHM249" s="149"/>
      <c r="CHN249" s="149"/>
      <c r="CHO249" s="149"/>
      <c r="CHP249" s="149"/>
      <c r="CHQ249" s="149"/>
      <c r="CHR249" s="149"/>
      <c r="CHS249" s="149"/>
      <c r="CHT249" s="149"/>
      <c r="CHU249" s="149"/>
      <c r="CHV249" s="149"/>
      <c r="CHW249" s="149"/>
      <c r="CHX249" s="149"/>
      <c r="CHY249" s="149"/>
      <c r="CHZ249" s="149"/>
      <c r="CIA249" s="149"/>
      <c r="CIB249" s="149"/>
      <c r="CIC249" s="149"/>
      <c r="CID249" s="149"/>
      <c r="CIE249" s="149"/>
      <c r="CIF249" s="149"/>
      <c r="CIG249" s="149"/>
      <c r="CIH249" s="149"/>
      <c r="CII249" s="149"/>
      <c r="CIJ249" s="149"/>
      <c r="CIK249" s="149"/>
      <c r="CIL249" s="149"/>
      <c r="CIM249" s="149"/>
      <c r="CIN249" s="149"/>
      <c r="CIO249" s="149"/>
      <c r="CIP249" s="149"/>
      <c r="CIQ249" s="149"/>
      <c r="CIR249" s="149"/>
      <c r="CIS249" s="149"/>
      <c r="CIT249" s="149"/>
      <c r="CIU249" s="149"/>
      <c r="CIV249" s="149"/>
      <c r="CIW249" s="149"/>
      <c r="CIX249" s="149"/>
      <c r="CIY249" s="149"/>
      <c r="CIZ249" s="149"/>
      <c r="CJA249" s="149"/>
      <c r="CJB249" s="149"/>
      <c r="CJC249" s="149"/>
      <c r="CJD249" s="149"/>
      <c r="CJE249" s="149"/>
      <c r="CJF249" s="149"/>
      <c r="CJG249" s="149"/>
      <c r="CJH249" s="149"/>
      <c r="CJI249" s="149"/>
      <c r="CJJ249" s="149"/>
      <c r="CJK249" s="149"/>
      <c r="CJL249" s="149"/>
      <c r="CJM249" s="149"/>
      <c r="CJN249" s="149"/>
      <c r="CJO249" s="149"/>
      <c r="CJP249" s="149"/>
      <c r="CJQ249" s="149"/>
      <c r="CJR249" s="149"/>
      <c r="CJS249" s="149"/>
      <c r="CJT249" s="149"/>
      <c r="CJU249" s="149"/>
      <c r="CJV249" s="149"/>
      <c r="CJW249" s="149"/>
      <c r="CJX249" s="149"/>
      <c r="CJY249" s="149"/>
      <c r="CJZ249" s="149"/>
      <c r="CKA249" s="149"/>
      <c r="CKB249" s="149"/>
      <c r="CKC249" s="149"/>
      <c r="CKD249" s="149"/>
      <c r="CKE249" s="149"/>
      <c r="CKF249" s="149"/>
      <c r="CKG249" s="149"/>
      <c r="CKH249" s="149"/>
      <c r="CKI249" s="149"/>
      <c r="CKJ249" s="149"/>
      <c r="CKK249" s="149"/>
      <c r="CKL249" s="149"/>
      <c r="CKM249" s="149"/>
      <c r="CKN249" s="149"/>
      <c r="CKO249" s="149"/>
      <c r="CKP249" s="149"/>
      <c r="CKQ249" s="149"/>
      <c r="CKR249" s="149"/>
      <c r="CKS249" s="149"/>
      <c r="CKT249" s="149"/>
      <c r="CKU249" s="149"/>
      <c r="CKV249" s="149"/>
      <c r="CKW249" s="149"/>
      <c r="CKX249" s="149"/>
      <c r="CKY249" s="149"/>
      <c r="CKZ249" s="149"/>
      <c r="CLA249" s="149"/>
      <c r="CLB249" s="149"/>
      <c r="CLC249" s="149"/>
      <c r="CLD249" s="149"/>
      <c r="CLE249" s="149"/>
      <c r="CLF249" s="149"/>
      <c r="CLG249" s="149"/>
      <c r="CLH249" s="149"/>
      <c r="CLI249" s="149"/>
      <c r="CLJ249" s="149"/>
      <c r="CLK249" s="149"/>
      <c r="CLL249" s="149"/>
      <c r="CLM249" s="149"/>
      <c r="CLN249" s="149"/>
      <c r="CLO249" s="149"/>
      <c r="CLP249" s="149"/>
      <c r="CLQ249" s="149"/>
      <c r="CLR249" s="149"/>
      <c r="CLS249" s="149"/>
      <c r="CLT249" s="149"/>
      <c r="CLU249" s="149"/>
      <c r="CLV249" s="149"/>
      <c r="CLW249" s="149"/>
      <c r="CLX249" s="149"/>
      <c r="CLY249" s="149"/>
      <c r="CLZ249" s="149"/>
      <c r="CMA249" s="149"/>
      <c r="CMB249" s="149"/>
      <c r="CMC249" s="149"/>
      <c r="CMD249" s="149"/>
      <c r="CME249" s="149"/>
      <c r="CMF249" s="149"/>
      <c r="CMG249" s="149"/>
      <c r="CMH249" s="149"/>
      <c r="CMI249" s="149"/>
      <c r="CMJ249" s="149"/>
      <c r="CMK249" s="149"/>
      <c r="CML249" s="149"/>
      <c r="CMM249" s="149"/>
      <c r="CMN249" s="149"/>
      <c r="CMO249" s="149"/>
      <c r="CMP249" s="149"/>
      <c r="CMQ249" s="149"/>
      <c r="CMR249" s="149"/>
      <c r="CMS249" s="149"/>
      <c r="CMT249" s="149"/>
      <c r="CMU249" s="149"/>
      <c r="CMV249" s="149"/>
      <c r="CMW249" s="149"/>
      <c r="CMX249" s="149"/>
      <c r="CMY249" s="149"/>
      <c r="CMZ249" s="149"/>
      <c r="CNA249" s="149"/>
      <c r="CNB249" s="149"/>
      <c r="CNC249" s="149"/>
      <c r="CND249" s="149"/>
      <c r="CNE249" s="149"/>
      <c r="CNF249" s="149"/>
      <c r="CNG249" s="149"/>
      <c r="CNH249" s="149"/>
      <c r="CNI249" s="149"/>
      <c r="CNJ249" s="149"/>
      <c r="CNK249" s="149"/>
      <c r="CNL249" s="149"/>
      <c r="CNM249" s="149"/>
      <c r="CNN249" s="149"/>
      <c r="CNO249" s="149"/>
      <c r="CNP249" s="149"/>
      <c r="CNQ249" s="149"/>
      <c r="CNR249" s="149"/>
      <c r="CNS249" s="149"/>
      <c r="CNT249" s="149"/>
      <c r="CNU249" s="149"/>
      <c r="CNV249" s="149"/>
      <c r="CNW249" s="149"/>
      <c r="CNX249" s="149"/>
      <c r="CNY249" s="149"/>
      <c r="CNZ249" s="149"/>
      <c r="COA249" s="149"/>
      <c r="COB249" s="149"/>
      <c r="COC249" s="149"/>
      <c r="COD249" s="149"/>
      <c r="COE249" s="149"/>
      <c r="COF249" s="149"/>
      <c r="COG249" s="149"/>
      <c r="COH249" s="149"/>
      <c r="COI249" s="149"/>
      <c r="COJ249" s="149"/>
      <c r="COK249" s="149"/>
      <c r="COL249" s="149"/>
      <c r="COM249" s="149"/>
      <c r="CON249" s="149"/>
      <c r="COO249" s="149"/>
      <c r="COP249" s="149"/>
      <c r="COQ249" s="149"/>
      <c r="COR249" s="149"/>
      <c r="COS249" s="149"/>
      <c r="COT249" s="149"/>
      <c r="COU249" s="149"/>
      <c r="COV249" s="149"/>
      <c r="COW249" s="149"/>
      <c r="COX249" s="149"/>
      <c r="COY249" s="149"/>
      <c r="COZ249" s="149"/>
      <c r="CPA249" s="149"/>
      <c r="CPB249" s="149"/>
      <c r="CPC249" s="149"/>
      <c r="CPD249" s="149"/>
      <c r="CPE249" s="149"/>
      <c r="CPF249" s="149"/>
      <c r="CPG249" s="149"/>
      <c r="CPH249" s="149"/>
      <c r="CPI249" s="149"/>
      <c r="CPJ249" s="149"/>
      <c r="CPK249" s="149"/>
      <c r="CPL249" s="149"/>
      <c r="CPM249" s="149"/>
      <c r="CPN249" s="149"/>
      <c r="CPO249" s="149"/>
      <c r="CPP249" s="149"/>
      <c r="CPQ249" s="149"/>
      <c r="CPR249" s="149"/>
      <c r="CPS249" s="149"/>
      <c r="CPT249" s="149"/>
      <c r="CPU249" s="149"/>
      <c r="CPV249" s="149"/>
      <c r="CPW249" s="149"/>
      <c r="CPX249" s="149"/>
      <c r="CPY249" s="149"/>
      <c r="CPZ249" s="149"/>
      <c r="CQA249" s="149"/>
      <c r="CQB249" s="149"/>
      <c r="CQC249" s="149"/>
      <c r="CQD249" s="149"/>
      <c r="CQE249" s="149"/>
      <c r="CQF249" s="149"/>
      <c r="CQG249" s="149"/>
      <c r="CQH249" s="149"/>
      <c r="CQI249" s="149"/>
      <c r="CQJ249" s="149"/>
      <c r="CQK249" s="149"/>
      <c r="CQL249" s="149"/>
      <c r="CQM249" s="149"/>
      <c r="CQN249" s="149"/>
      <c r="CQO249" s="149"/>
      <c r="CQP249" s="149"/>
      <c r="CQQ249" s="149"/>
      <c r="CQR249" s="149"/>
      <c r="CQS249" s="149"/>
      <c r="CQT249" s="149"/>
      <c r="CQU249" s="149"/>
      <c r="CQV249" s="149"/>
      <c r="CQW249" s="149"/>
      <c r="CQX249" s="149"/>
      <c r="CQY249" s="149"/>
      <c r="CQZ249" s="149"/>
      <c r="CRA249" s="149"/>
      <c r="CRB249" s="149"/>
      <c r="CRC249" s="149"/>
      <c r="CRD249" s="149"/>
      <c r="CRE249" s="149"/>
      <c r="CRF249" s="149"/>
      <c r="CRG249" s="149"/>
      <c r="CRH249" s="149"/>
      <c r="CRI249" s="149"/>
      <c r="CRJ249" s="149"/>
      <c r="CRK249" s="149"/>
      <c r="CRL249" s="149"/>
      <c r="CRM249" s="149"/>
      <c r="CRN249" s="149"/>
      <c r="CRO249" s="149"/>
      <c r="CRP249" s="149"/>
      <c r="CRQ249" s="149"/>
      <c r="CRR249" s="149"/>
      <c r="CRS249" s="149"/>
      <c r="CRT249" s="149"/>
      <c r="CRU249" s="149"/>
      <c r="CRV249" s="149"/>
      <c r="CRW249" s="149"/>
      <c r="CRX249" s="149"/>
      <c r="CRY249" s="149"/>
      <c r="CRZ249" s="149"/>
      <c r="CSA249" s="149"/>
      <c r="CSB249" s="149"/>
      <c r="CSC249" s="149"/>
      <c r="CSD249" s="149"/>
      <c r="CSE249" s="149"/>
      <c r="CSF249" s="149"/>
      <c r="CSG249" s="149"/>
      <c r="CSH249" s="149"/>
      <c r="CSI249" s="149"/>
      <c r="CSJ249" s="149"/>
      <c r="CSK249" s="149"/>
      <c r="CSL249" s="149"/>
      <c r="CSM249" s="149"/>
      <c r="CSN249" s="149"/>
      <c r="CSO249" s="149"/>
      <c r="CSP249" s="149"/>
      <c r="CSQ249" s="149"/>
      <c r="CSR249" s="149"/>
      <c r="CSS249" s="149"/>
      <c r="CST249" s="149"/>
      <c r="CSU249" s="149"/>
      <c r="CSV249" s="149"/>
      <c r="CSW249" s="149"/>
      <c r="CSX249" s="149"/>
      <c r="CSY249" s="149"/>
      <c r="CSZ249" s="149"/>
      <c r="CTA249" s="149"/>
      <c r="CTB249" s="149"/>
      <c r="CTC249" s="149"/>
      <c r="CTD249" s="149"/>
      <c r="CTE249" s="149"/>
      <c r="CTF249" s="149"/>
      <c r="CTG249" s="149"/>
      <c r="CTH249" s="149"/>
      <c r="CTI249" s="149"/>
      <c r="CTJ249" s="149"/>
      <c r="CTK249" s="149"/>
      <c r="CTL249" s="149"/>
      <c r="CTM249" s="149"/>
      <c r="CTN249" s="149"/>
      <c r="CTO249" s="149"/>
      <c r="CTP249" s="149"/>
      <c r="CTQ249" s="149"/>
      <c r="CTR249" s="149"/>
      <c r="CTS249" s="149"/>
      <c r="CTT249" s="149"/>
      <c r="CTU249" s="149"/>
      <c r="CTV249" s="149"/>
      <c r="CTW249" s="149"/>
      <c r="CTX249" s="149"/>
      <c r="CTY249" s="149"/>
      <c r="CTZ249" s="149"/>
      <c r="CUA249" s="149"/>
      <c r="CUB249" s="149"/>
      <c r="CUC249" s="149"/>
      <c r="CUD249" s="149"/>
      <c r="CUE249" s="149"/>
      <c r="CUF249" s="149"/>
      <c r="CUG249" s="149"/>
      <c r="CUH249" s="149"/>
      <c r="CUI249" s="149"/>
      <c r="CUJ249" s="149"/>
      <c r="CUK249" s="149"/>
      <c r="CUL249" s="149"/>
      <c r="CUM249" s="149"/>
      <c r="CUN249" s="149"/>
      <c r="CUO249" s="149"/>
      <c r="CUP249" s="149"/>
      <c r="CUQ249" s="149"/>
      <c r="CUR249" s="149"/>
      <c r="CUS249" s="149"/>
      <c r="CUT249" s="149"/>
      <c r="CUU249" s="149"/>
      <c r="CUV249" s="149"/>
      <c r="CUW249" s="149"/>
      <c r="CUX249" s="149"/>
      <c r="CUY249" s="149"/>
      <c r="CUZ249" s="149"/>
      <c r="CVA249" s="149"/>
      <c r="CVB249" s="149"/>
      <c r="CVC249" s="149"/>
      <c r="CVD249" s="149"/>
      <c r="CVE249" s="149"/>
      <c r="CVF249" s="149"/>
      <c r="CVG249" s="149"/>
      <c r="CVH249" s="149"/>
      <c r="CVI249" s="149"/>
      <c r="CVJ249" s="149"/>
      <c r="CVK249" s="149"/>
      <c r="CVL249" s="149"/>
      <c r="CVM249" s="149"/>
      <c r="CVN249" s="149"/>
      <c r="CVO249" s="149"/>
      <c r="CVP249" s="149"/>
      <c r="CVQ249" s="149"/>
      <c r="CVR249" s="149"/>
      <c r="CVS249" s="149"/>
      <c r="CVT249" s="149"/>
      <c r="CVU249" s="149"/>
      <c r="CVV249" s="149"/>
      <c r="CVW249" s="149"/>
      <c r="CVX249" s="149"/>
      <c r="CVY249" s="149"/>
      <c r="CVZ249" s="149"/>
      <c r="CWA249" s="149"/>
      <c r="CWB249" s="149"/>
      <c r="CWC249" s="149"/>
      <c r="CWD249" s="149"/>
      <c r="CWE249" s="149"/>
      <c r="CWF249" s="149"/>
      <c r="CWG249" s="149"/>
      <c r="CWH249" s="149"/>
      <c r="CWI249" s="149"/>
      <c r="CWJ249" s="149"/>
      <c r="CWK249" s="149"/>
      <c r="CWL249" s="149"/>
      <c r="CWM249" s="149"/>
      <c r="CWN249" s="149"/>
      <c r="CWO249" s="149"/>
      <c r="CWP249" s="149"/>
      <c r="CWQ249" s="149"/>
      <c r="CWR249" s="149"/>
      <c r="CWS249" s="149"/>
      <c r="CWT249" s="149"/>
      <c r="CWU249" s="149"/>
      <c r="CWV249" s="149"/>
      <c r="CWW249" s="149"/>
      <c r="CWX249" s="149"/>
      <c r="CWY249" s="149"/>
      <c r="CWZ249" s="149"/>
      <c r="CXA249" s="149"/>
      <c r="CXB249" s="149"/>
      <c r="CXC249" s="149"/>
      <c r="CXD249" s="149"/>
      <c r="CXE249" s="149"/>
      <c r="CXF249" s="149"/>
      <c r="CXG249" s="149"/>
      <c r="CXH249" s="149"/>
      <c r="CXI249" s="149"/>
      <c r="CXJ249" s="149"/>
      <c r="CXK249" s="149"/>
      <c r="CXL249" s="149"/>
      <c r="CXM249" s="149"/>
      <c r="CXN249" s="149"/>
      <c r="CXO249" s="149"/>
      <c r="CXP249" s="149"/>
      <c r="CXQ249" s="149"/>
      <c r="CXR249" s="149"/>
      <c r="CXS249" s="149"/>
      <c r="CXT249" s="149"/>
      <c r="CXU249" s="149"/>
      <c r="CXV249" s="149"/>
      <c r="CXW249" s="149"/>
      <c r="CXX249" s="149"/>
      <c r="CXY249" s="149"/>
      <c r="CXZ249" s="149"/>
      <c r="CYA249" s="149"/>
      <c r="CYB249" s="149"/>
      <c r="CYC249" s="149"/>
      <c r="CYD249" s="149"/>
      <c r="CYE249" s="149"/>
      <c r="CYF249" s="149"/>
      <c r="CYG249" s="149"/>
      <c r="CYH249" s="149"/>
      <c r="CYI249" s="149"/>
      <c r="CYJ249" s="149"/>
      <c r="CYK249" s="149"/>
      <c r="CYL249" s="149"/>
      <c r="CYM249" s="149"/>
      <c r="CYN249" s="149"/>
      <c r="CYO249" s="149"/>
      <c r="CYP249" s="149"/>
      <c r="CYQ249" s="149"/>
      <c r="CYR249" s="149"/>
      <c r="CYS249" s="149"/>
      <c r="CYT249" s="149"/>
      <c r="CYU249" s="149"/>
      <c r="CYV249" s="149"/>
      <c r="CYW249" s="149"/>
      <c r="CYX249" s="149"/>
      <c r="CYY249" s="149"/>
      <c r="CYZ249" s="149"/>
      <c r="CZA249" s="149"/>
      <c r="CZB249" s="149"/>
      <c r="CZC249" s="149"/>
      <c r="CZD249" s="149"/>
      <c r="CZE249" s="149"/>
      <c r="CZF249" s="149"/>
      <c r="CZG249" s="149"/>
      <c r="CZH249" s="149"/>
      <c r="CZI249" s="149"/>
      <c r="CZJ249" s="149"/>
      <c r="CZK249" s="149"/>
      <c r="CZL249" s="149"/>
      <c r="CZM249" s="149"/>
      <c r="CZN249" s="149"/>
      <c r="CZO249" s="149"/>
      <c r="CZP249" s="149"/>
      <c r="CZQ249" s="149"/>
      <c r="CZR249" s="149"/>
      <c r="CZS249" s="149"/>
      <c r="CZT249" s="149"/>
      <c r="CZU249" s="149"/>
      <c r="CZV249" s="149"/>
      <c r="CZW249" s="149"/>
      <c r="CZX249" s="149"/>
      <c r="CZY249" s="149"/>
      <c r="CZZ249" s="149"/>
      <c r="DAA249" s="149"/>
      <c r="DAB249" s="149"/>
      <c r="DAC249" s="149"/>
      <c r="DAD249" s="149"/>
      <c r="DAE249" s="149"/>
      <c r="DAF249" s="149"/>
      <c r="DAG249" s="149"/>
      <c r="DAH249" s="149"/>
      <c r="DAI249" s="149"/>
      <c r="DAJ249" s="149"/>
      <c r="DAK249" s="149"/>
      <c r="DAL249" s="149"/>
      <c r="DAM249" s="149"/>
      <c r="DAN249" s="149"/>
      <c r="DAO249" s="149"/>
      <c r="DAP249" s="149"/>
      <c r="DAQ249" s="149"/>
      <c r="DAR249" s="149"/>
      <c r="DAS249" s="149"/>
      <c r="DAT249" s="149"/>
      <c r="DAU249" s="149"/>
      <c r="DAV249" s="149"/>
      <c r="DAW249" s="149"/>
      <c r="DAX249" s="149"/>
      <c r="DAY249" s="149"/>
      <c r="DAZ249" s="149"/>
      <c r="DBA249" s="149"/>
      <c r="DBB249" s="149"/>
      <c r="DBC249" s="149"/>
      <c r="DBD249" s="149"/>
      <c r="DBE249" s="149"/>
      <c r="DBF249" s="149"/>
      <c r="DBG249" s="149"/>
      <c r="DBH249" s="149"/>
      <c r="DBI249" s="149"/>
      <c r="DBJ249" s="149"/>
      <c r="DBK249" s="149"/>
      <c r="DBL249" s="149"/>
      <c r="DBM249" s="149"/>
      <c r="DBN249" s="149"/>
      <c r="DBO249" s="149"/>
      <c r="DBP249" s="149"/>
      <c r="DBQ249" s="149"/>
      <c r="DBR249" s="149"/>
      <c r="DBS249" s="149"/>
      <c r="DBT249" s="149"/>
      <c r="DBU249" s="149"/>
      <c r="DBV249" s="149"/>
      <c r="DBW249" s="149"/>
      <c r="DBX249" s="149"/>
      <c r="DBY249" s="149"/>
      <c r="DBZ249" s="149"/>
      <c r="DCA249" s="149"/>
      <c r="DCB249" s="149"/>
      <c r="DCC249" s="149"/>
      <c r="DCD249" s="149"/>
      <c r="DCE249" s="149"/>
      <c r="DCF249" s="149"/>
      <c r="DCG249" s="149"/>
      <c r="DCH249" s="149"/>
      <c r="DCI249" s="149"/>
      <c r="DCJ249" s="149"/>
      <c r="DCK249" s="149"/>
      <c r="DCL249" s="149"/>
      <c r="DCM249" s="149"/>
      <c r="DCN249" s="149"/>
      <c r="DCO249" s="149"/>
      <c r="DCP249" s="149"/>
      <c r="DCQ249" s="149"/>
      <c r="DCR249" s="149"/>
      <c r="DCS249" s="149"/>
      <c r="DCT249" s="149"/>
      <c r="DCU249" s="149"/>
      <c r="DCV249" s="149"/>
      <c r="DCW249" s="149"/>
      <c r="DCX249" s="149"/>
      <c r="DCY249" s="149"/>
      <c r="DCZ249" s="149"/>
      <c r="DDA249" s="149"/>
      <c r="DDB249" s="149"/>
      <c r="DDC249" s="149"/>
      <c r="DDD249" s="149"/>
      <c r="DDE249" s="149"/>
      <c r="DDF249" s="149"/>
      <c r="DDG249" s="149"/>
      <c r="DDH249" s="149"/>
      <c r="DDI249" s="149"/>
      <c r="DDJ249" s="149"/>
      <c r="DDK249" s="149"/>
      <c r="DDL249" s="149"/>
      <c r="DDM249" s="149"/>
      <c r="DDN249" s="149"/>
      <c r="DDO249" s="149"/>
      <c r="DDP249" s="149"/>
      <c r="DDQ249" s="149"/>
      <c r="DDR249" s="149"/>
      <c r="DDS249" s="149"/>
      <c r="DDT249" s="149"/>
      <c r="DDU249" s="149"/>
      <c r="DDV249" s="149"/>
      <c r="DDW249" s="149"/>
      <c r="DDX249" s="149"/>
      <c r="DDY249" s="149"/>
      <c r="DDZ249" s="149"/>
      <c r="DEA249" s="149"/>
      <c r="DEB249" s="149"/>
      <c r="DEC249" s="149"/>
      <c r="DED249" s="149"/>
      <c r="DEE249" s="149"/>
      <c r="DEF249" s="149"/>
      <c r="DEG249" s="149"/>
      <c r="DEH249" s="149"/>
      <c r="DEI249" s="149"/>
      <c r="DEJ249" s="149"/>
      <c r="DEK249" s="149"/>
      <c r="DEL249" s="149"/>
      <c r="DEM249" s="149"/>
      <c r="DEN249" s="149"/>
      <c r="DEO249" s="149"/>
      <c r="DEP249" s="149"/>
      <c r="DEQ249" s="149"/>
      <c r="DER249" s="149"/>
      <c r="DES249" s="149"/>
      <c r="DET249" s="149"/>
      <c r="DEU249" s="149"/>
      <c r="DEV249" s="149"/>
      <c r="DEW249" s="149"/>
      <c r="DEX249" s="149"/>
      <c r="DEY249" s="149"/>
      <c r="DEZ249" s="149"/>
      <c r="DFA249" s="149"/>
      <c r="DFB249" s="149"/>
      <c r="DFC249" s="149"/>
      <c r="DFD249" s="149"/>
      <c r="DFE249" s="149"/>
      <c r="DFF249" s="149"/>
      <c r="DFG249" s="149"/>
      <c r="DFH249" s="149"/>
      <c r="DFI249" s="149"/>
      <c r="DFJ249" s="149"/>
      <c r="DFK249" s="149"/>
      <c r="DFL249" s="149"/>
      <c r="DFM249" s="149"/>
      <c r="DFN249" s="149"/>
      <c r="DFO249" s="149"/>
      <c r="DFP249" s="149"/>
      <c r="DFQ249" s="149"/>
      <c r="DFR249" s="149"/>
      <c r="DFS249" s="149"/>
      <c r="DFT249" s="149"/>
      <c r="DFU249" s="149"/>
      <c r="DFV249" s="149"/>
      <c r="DFW249" s="149"/>
      <c r="DFX249" s="149"/>
      <c r="DFY249" s="149"/>
      <c r="DFZ249" s="149"/>
      <c r="DGA249" s="149"/>
      <c r="DGB249" s="149"/>
      <c r="DGC249" s="149"/>
      <c r="DGD249" s="149"/>
      <c r="DGE249" s="149"/>
      <c r="DGF249" s="149"/>
      <c r="DGG249" s="149"/>
      <c r="DGH249" s="149"/>
      <c r="DGI249" s="149"/>
      <c r="DGJ249" s="149"/>
      <c r="DGK249" s="149"/>
      <c r="DGL249" s="149"/>
      <c r="DGM249" s="149"/>
      <c r="DGN249" s="149"/>
      <c r="DGO249" s="149"/>
      <c r="DGP249" s="149"/>
      <c r="DGQ249" s="149"/>
      <c r="DGR249" s="149"/>
      <c r="DGS249" s="149"/>
      <c r="DGT249" s="149"/>
      <c r="DGU249" s="149"/>
      <c r="DGV249" s="149"/>
      <c r="DGW249" s="149"/>
      <c r="DGX249" s="149"/>
      <c r="DGY249" s="149"/>
      <c r="DGZ249" s="149"/>
      <c r="DHA249" s="149"/>
      <c r="DHB249" s="149"/>
      <c r="DHC249" s="149"/>
      <c r="DHD249" s="149"/>
      <c r="DHE249" s="149"/>
      <c r="DHF249" s="149"/>
      <c r="DHG249" s="149"/>
      <c r="DHH249" s="149"/>
      <c r="DHI249" s="149"/>
      <c r="DHJ249" s="149"/>
      <c r="DHK249" s="149"/>
      <c r="DHL249" s="149"/>
      <c r="DHM249" s="149"/>
      <c r="DHN249" s="149"/>
      <c r="DHO249" s="149"/>
      <c r="DHP249" s="149"/>
      <c r="DHQ249" s="149"/>
      <c r="DHR249" s="149"/>
      <c r="DHS249" s="149"/>
      <c r="DHT249" s="149"/>
      <c r="DHU249" s="149"/>
      <c r="DHV249" s="149"/>
      <c r="DHW249" s="149"/>
      <c r="DHX249" s="149"/>
      <c r="DHY249" s="149"/>
      <c r="DHZ249" s="149"/>
      <c r="DIA249" s="149"/>
      <c r="DIB249" s="149"/>
      <c r="DIC249" s="149"/>
      <c r="DID249" s="149"/>
      <c r="DIE249" s="149"/>
      <c r="DIF249" s="149"/>
      <c r="DIG249" s="149"/>
      <c r="DIH249" s="149"/>
      <c r="DII249" s="149"/>
      <c r="DIJ249" s="149"/>
      <c r="DIK249" s="149"/>
      <c r="DIL249" s="149"/>
      <c r="DIM249" s="149"/>
      <c r="DIN249" s="149"/>
      <c r="DIO249" s="149"/>
      <c r="DIP249" s="149"/>
      <c r="DIQ249" s="149"/>
      <c r="DIR249" s="149"/>
      <c r="DIS249" s="149"/>
      <c r="DIT249" s="149"/>
      <c r="DIU249" s="149"/>
      <c r="DIV249" s="149"/>
      <c r="DIW249" s="149"/>
      <c r="DIX249" s="149"/>
      <c r="DIY249" s="149"/>
      <c r="DIZ249" s="149"/>
      <c r="DJA249" s="149"/>
      <c r="DJB249" s="149"/>
      <c r="DJC249" s="149"/>
      <c r="DJD249" s="149"/>
      <c r="DJE249" s="149"/>
      <c r="DJF249" s="149"/>
      <c r="DJG249" s="149"/>
      <c r="DJH249" s="149"/>
      <c r="DJI249" s="149"/>
      <c r="DJJ249" s="149"/>
      <c r="DJK249" s="149"/>
      <c r="DJL249" s="149"/>
      <c r="DJM249" s="149"/>
      <c r="DJN249" s="149"/>
      <c r="DJO249" s="149"/>
      <c r="DJP249" s="149"/>
      <c r="DJQ249" s="149"/>
      <c r="DJR249" s="149"/>
      <c r="DJS249" s="149"/>
      <c r="DJT249" s="149"/>
      <c r="DJU249" s="149"/>
      <c r="DJV249" s="149"/>
      <c r="DJW249" s="149"/>
      <c r="DJX249" s="149"/>
      <c r="DJY249" s="149"/>
      <c r="DJZ249" s="149"/>
      <c r="DKA249" s="149"/>
      <c r="DKB249" s="149"/>
      <c r="DKC249" s="149"/>
      <c r="DKD249" s="149"/>
      <c r="DKE249" s="149"/>
      <c r="DKF249" s="149"/>
      <c r="DKG249" s="149"/>
      <c r="DKH249" s="149"/>
      <c r="DKI249" s="149"/>
      <c r="DKJ249" s="149"/>
      <c r="DKK249" s="149"/>
      <c r="DKL249" s="149"/>
      <c r="DKM249" s="149"/>
      <c r="DKN249" s="149"/>
      <c r="DKO249" s="149"/>
      <c r="DKP249" s="149"/>
      <c r="DKQ249" s="149"/>
      <c r="DKR249" s="149"/>
      <c r="DKS249" s="149"/>
      <c r="DKT249" s="149"/>
      <c r="DKU249" s="149"/>
      <c r="DKV249" s="149"/>
      <c r="DKW249" s="149"/>
      <c r="DKX249" s="149"/>
      <c r="DKY249" s="149"/>
      <c r="DKZ249" s="149"/>
      <c r="DLA249" s="149"/>
      <c r="DLB249" s="149"/>
      <c r="DLC249" s="149"/>
      <c r="DLD249" s="149"/>
      <c r="DLE249" s="149"/>
      <c r="DLF249" s="149"/>
      <c r="DLG249" s="149"/>
      <c r="DLH249" s="149"/>
      <c r="DLI249" s="149"/>
      <c r="DLJ249" s="149"/>
      <c r="DLK249" s="149"/>
      <c r="DLL249" s="149"/>
      <c r="DLM249" s="149"/>
      <c r="DLN249" s="149"/>
      <c r="DLO249" s="149"/>
      <c r="DLP249" s="149"/>
      <c r="DLQ249" s="149"/>
      <c r="DLR249" s="149"/>
      <c r="DLS249" s="149"/>
      <c r="DLT249" s="149"/>
      <c r="DLU249" s="149"/>
      <c r="DLV249" s="149"/>
      <c r="DLW249" s="149"/>
      <c r="DLX249" s="149"/>
      <c r="DLY249" s="149"/>
      <c r="DLZ249" s="149"/>
      <c r="DMA249" s="149"/>
      <c r="DMB249" s="149"/>
      <c r="DMC249" s="149"/>
      <c r="DMD249" s="149"/>
      <c r="DME249" s="149"/>
      <c r="DMF249" s="149"/>
      <c r="DMG249" s="149"/>
      <c r="DMH249" s="149"/>
      <c r="DMI249" s="149"/>
      <c r="DMJ249" s="149"/>
      <c r="DMK249" s="149"/>
      <c r="DML249" s="149"/>
      <c r="DMM249" s="149"/>
      <c r="DMN249" s="149"/>
      <c r="DMO249" s="149"/>
      <c r="DMP249" s="149"/>
      <c r="DMQ249" s="149"/>
      <c r="DMR249" s="149"/>
      <c r="DMS249" s="149"/>
      <c r="DMT249" s="149"/>
      <c r="DMU249" s="149"/>
      <c r="DMV249" s="149"/>
      <c r="DMW249" s="149"/>
      <c r="DMX249" s="149"/>
      <c r="DMY249" s="149"/>
      <c r="DMZ249" s="149"/>
      <c r="DNA249" s="149"/>
      <c r="DNB249" s="149"/>
      <c r="DNC249" s="149"/>
      <c r="DND249" s="149"/>
      <c r="DNE249" s="149"/>
      <c r="DNF249" s="149"/>
      <c r="DNG249" s="149"/>
      <c r="DNH249" s="149"/>
      <c r="DNI249" s="149"/>
      <c r="DNJ249" s="149"/>
      <c r="DNK249" s="149"/>
      <c r="DNL249" s="149"/>
      <c r="DNM249" s="149"/>
      <c r="DNN249" s="149"/>
      <c r="DNO249" s="149"/>
      <c r="DNP249" s="149"/>
      <c r="DNQ249" s="149"/>
      <c r="DNR249" s="149"/>
      <c r="DNS249" s="149"/>
      <c r="DNT249" s="149"/>
      <c r="DNU249" s="149"/>
      <c r="DNV249" s="149"/>
      <c r="DNW249" s="149"/>
      <c r="DNX249" s="149"/>
      <c r="DNY249" s="149"/>
      <c r="DNZ249" s="149"/>
      <c r="DOA249" s="149"/>
      <c r="DOB249" s="149"/>
      <c r="DOC249" s="149"/>
      <c r="DOD249" s="149"/>
      <c r="DOE249" s="149"/>
      <c r="DOF249" s="149"/>
      <c r="DOG249" s="149"/>
      <c r="DOH249" s="149"/>
      <c r="DOI249" s="149"/>
      <c r="DOJ249" s="149"/>
      <c r="DOK249" s="149"/>
      <c r="DOL249" s="149"/>
      <c r="DOM249" s="149"/>
      <c r="DON249" s="149"/>
      <c r="DOO249" s="149"/>
      <c r="DOP249" s="149"/>
      <c r="DOQ249" s="149"/>
      <c r="DOR249" s="149"/>
      <c r="DOS249" s="149"/>
      <c r="DOT249" s="149"/>
      <c r="DOU249" s="149"/>
      <c r="DOV249" s="149"/>
      <c r="DOW249" s="149"/>
      <c r="DOX249" s="149"/>
      <c r="DOY249" s="149"/>
      <c r="DOZ249" s="149"/>
      <c r="DPA249" s="149"/>
      <c r="DPB249" s="149"/>
      <c r="DPC249" s="149"/>
      <c r="DPD249" s="149"/>
      <c r="DPE249" s="149"/>
      <c r="DPF249" s="149"/>
      <c r="DPG249" s="149"/>
      <c r="DPH249" s="149"/>
      <c r="DPI249" s="149"/>
      <c r="DPJ249" s="149"/>
      <c r="DPK249" s="149"/>
      <c r="DPL249" s="149"/>
      <c r="DPM249" s="149"/>
      <c r="DPN249" s="149"/>
      <c r="DPO249" s="149"/>
      <c r="DPP249" s="149"/>
      <c r="DPQ249" s="149"/>
      <c r="DPR249" s="149"/>
      <c r="DPS249" s="149"/>
      <c r="DPT249" s="149"/>
      <c r="DPU249" s="149"/>
      <c r="DPV249" s="149"/>
      <c r="DPW249" s="149"/>
      <c r="DPX249" s="149"/>
      <c r="DPY249" s="149"/>
      <c r="DPZ249" s="149"/>
      <c r="DQA249" s="149"/>
      <c r="DQB249" s="149"/>
      <c r="DQC249" s="149"/>
      <c r="DQD249" s="149"/>
      <c r="DQE249" s="149"/>
      <c r="DQF249" s="149"/>
      <c r="DQG249" s="149"/>
      <c r="DQH249" s="149"/>
      <c r="DQI249" s="149"/>
      <c r="DQJ249" s="149"/>
      <c r="DQK249" s="149"/>
      <c r="DQL249" s="149"/>
      <c r="DQM249" s="149"/>
      <c r="DQN249" s="149"/>
      <c r="DQO249" s="149"/>
      <c r="DQP249" s="149"/>
      <c r="DQQ249" s="149"/>
      <c r="DQR249" s="149"/>
      <c r="DQS249" s="149"/>
      <c r="DQT249" s="149"/>
      <c r="DQU249" s="149"/>
      <c r="DQV249" s="149"/>
      <c r="DQW249" s="149"/>
      <c r="DQX249" s="149"/>
      <c r="DQY249" s="149"/>
      <c r="DQZ249" s="149"/>
      <c r="DRA249" s="149"/>
      <c r="DRB249" s="149"/>
      <c r="DRC249" s="149"/>
      <c r="DRD249" s="149"/>
      <c r="DRE249" s="149"/>
      <c r="DRF249" s="149"/>
      <c r="DRG249" s="149"/>
      <c r="DRH249" s="149"/>
      <c r="DRI249" s="149"/>
      <c r="DRJ249" s="149"/>
      <c r="DRK249" s="149"/>
      <c r="DRL249" s="149"/>
      <c r="DRM249" s="149"/>
      <c r="DRN249" s="149"/>
      <c r="DRO249" s="149"/>
      <c r="DRP249" s="149"/>
      <c r="DRQ249" s="149"/>
      <c r="DRR249" s="149"/>
      <c r="DRS249" s="149"/>
      <c r="DRT249" s="149"/>
      <c r="DRU249" s="149"/>
      <c r="DRV249" s="149"/>
      <c r="DRW249" s="149"/>
      <c r="DRX249" s="149"/>
      <c r="DRY249" s="149"/>
      <c r="DRZ249" s="149"/>
      <c r="DSA249" s="149"/>
      <c r="DSB249" s="149"/>
      <c r="DSC249" s="149"/>
      <c r="DSD249" s="149"/>
      <c r="DSE249" s="149"/>
      <c r="DSF249" s="149"/>
      <c r="DSG249" s="149"/>
      <c r="DSH249" s="149"/>
      <c r="DSI249" s="149"/>
      <c r="DSJ249" s="149"/>
      <c r="DSK249" s="149"/>
      <c r="DSL249" s="149"/>
      <c r="DSM249" s="149"/>
      <c r="DSN249" s="149"/>
      <c r="DSO249" s="149"/>
      <c r="DSP249" s="149"/>
      <c r="DSQ249" s="149"/>
      <c r="DSR249" s="149"/>
      <c r="DSS249" s="149"/>
      <c r="DST249" s="149"/>
      <c r="DSU249" s="149"/>
      <c r="DSV249" s="149"/>
      <c r="DSW249" s="149"/>
      <c r="DSX249" s="149"/>
      <c r="DSY249" s="149"/>
      <c r="DSZ249" s="149"/>
      <c r="DTA249" s="149"/>
      <c r="DTB249" s="149"/>
      <c r="DTC249" s="149"/>
      <c r="DTD249" s="149"/>
      <c r="DTE249" s="149"/>
      <c r="DTF249" s="149"/>
      <c r="DTG249" s="149"/>
      <c r="DTH249" s="149"/>
      <c r="DTI249" s="149"/>
      <c r="DTJ249" s="149"/>
      <c r="DTK249" s="149"/>
      <c r="DTL249" s="149"/>
      <c r="DTM249" s="149"/>
      <c r="DTN249" s="149"/>
      <c r="DTO249" s="149"/>
      <c r="DTP249" s="149"/>
      <c r="DTQ249" s="149"/>
      <c r="DTR249" s="149"/>
      <c r="DTS249" s="149"/>
      <c r="DTT249" s="149"/>
      <c r="DTU249" s="149"/>
      <c r="DTV249" s="149"/>
      <c r="DTW249" s="149"/>
      <c r="DTX249" s="149"/>
      <c r="DTY249" s="149"/>
      <c r="DTZ249" s="149"/>
      <c r="DUA249" s="149"/>
      <c r="DUB249" s="149"/>
      <c r="DUC249" s="149"/>
      <c r="DUD249" s="149"/>
      <c r="DUE249" s="149"/>
      <c r="DUF249" s="149"/>
      <c r="DUG249" s="149"/>
      <c r="DUH249" s="149"/>
      <c r="DUI249" s="149"/>
      <c r="DUJ249" s="149"/>
      <c r="DUK249" s="149"/>
      <c r="DUL249" s="149"/>
      <c r="DUM249" s="149"/>
      <c r="DUN249" s="149"/>
      <c r="DUO249" s="149"/>
      <c r="DUP249" s="149"/>
      <c r="DUQ249" s="149"/>
      <c r="DUR249" s="149"/>
      <c r="DUS249" s="149"/>
      <c r="DUT249" s="149"/>
      <c r="DUU249" s="149"/>
      <c r="DUV249" s="149"/>
      <c r="DUW249" s="149"/>
      <c r="DUX249" s="149"/>
      <c r="DUY249" s="149"/>
      <c r="DUZ249" s="149"/>
      <c r="DVA249" s="149"/>
      <c r="DVB249" s="149"/>
      <c r="DVC249" s="149"/>
      <c r="DVD249" s="149"/>
      <c r="DVE249" s="149"/>
      <c r="DVF249" s="149"/>
      <c r="DVG249" s="149"/>
      <c r="DVH249" s="149"/>
      <c r="DVI249" s="149"/>
      <c r="DVJ249" s="149"/>
      <c r="DVK249" s="149"/>
      <c r="DVL249" s="149"/>
      <c r="DVM249" s="149"/>
      <c r="DVN249" s="149"/>
      <c r="DVO249" s="149"/>
      <c r="DVP249" s="149"/>
      <c r="DVQ249" s="149"/>
      <c r="DVR249" s="149"/>
      <c r="DVS249" s="149"/>
      <c r="DVT249" s="149"/>
      <c r="DVU249" s="149"/>
      <c r="DVV249" s="149"/>
      <c r="DVW249" s="149"/>
      <c r="DVX249" s="149"/>
      <c r="DVY249" s="149"/>
      <c r="DVZ249" s="149"/>
      <c r="DWA249" s="149"/>
      <c r="DWB249" s="149"/>
      <c r="DWC249" s="149"/>
      <c r="DWD249" s="149"/>
      <c r="DWE249" s="149"/>
      <c r="DWF249" s="149"/>
      <c r="DWG249" s="149"/>
      <c r="DWH249" s="149"/>
      <c r="DWI249" s="149"/>
      <c r="DWJ249" s="149"/>
      <c r="DWK249" s="149"/>
      <c r="DWL249" s="149"/>
      <c r="DWM249" s="149"/>
      <c r="DWN249" s="149"/>
      <c r="DWO249" s="149"/>
      <c r="DWP249" s="149"/>
      <c r="DWQ249" s="149"/>
      <c r="DWR249" s="149"/>
      <c r="DWS249" s="149"/>
      <c r="DWT249" s="149"/>
      <c r="DWU249" s="149"/>
      <c r="DWV249" s="149"/>
      <c r="DWW249" s="149"/>
      <c r="DWX249" s="149"/>
      <c r="DWY249" s="149"/>
      <c r="DWZ249" s="149"/>
      <c r="DXA249" s="149"/>
      <c r="DXB249" s="149"/>
      <c r="DXC249" s="149"/>
      <c r="DXD249" s="149"/>
      <c r="DXE249" s="149"/>
      <c r="DXF249" s="149"/>
      <c r="DXG249" s="149"/>
      <c r="DXH249" s="149"/>
      <c r="DXI249" s="149"/>
      <c r="DXJ249" s="149"/>
      <c r="DXK249" s="149"/>
      <c r="DXL249" s="149"/>
      <c r="DXM249" s="149"/>
      <c r="DXN249" s="149"/>
      <c r="DXO249" s="149"/>
      <c r="DXP249" s="149"/>
      <c r="DXQ249" s="149"/>
      <c r="DXR249" s="149"/>
      <c r="DXS249" s="149"/>
      <c r="DXT249" s="149"/>
      <c r="DXU249" s="149"/>
      <c r="DXV249" s="149"/>
      <c r="DXW249" s="149"/>
      <c r="DXX249" s="149"/>
      <c r="DXY249" s="149"/>
      <c r="DXZ249" s="149"/>
      <c r="DYA249" s="149"/>
      <c r="DYB249" s="149"/>
      <c r="DYC249" s="149"/>
      <c r="DYD249" s="149"/>
      <c r="DYE249" s="149"/>
      <c r="DYF249" s="149"/>
      <c r="DYG249" s="149"/>
      <c r="DYH249" s="149"/>
      <c r="DYI249" s="149"/>
      <c r="DYJ249" s="149"/>
      <c r="DYK249" s="149"/>
      <c r="DYL249" s="149"/>
      <c r="DYM249" s="149"/>
      <c r="DYN249" s="149"/>
      <c r="DYO249" s="149"/>
      <c r="DYP249" s="149"/>
      <c r="DYQ249" s="149"/>
      <c r="DYR249" s="149"/>
      <c r="DYS249" s="149"/>
      <c r="DYT249" s="149"/>
      <c r="DYU249" s="149"/>
      <c r="DYV249" s="149"/>
      <c r="DYW249" s="149"/>
      <c r="DYX249" s="149"/>
      <c r="DYY249" s="149"/>
      <c r="DYZ249" s="149"/>
      <c r="DZA249" s="149"/>
      <c r="DZB249" s="149"/>
      <c r="DZC249" s="149"/>
      <c r="DZD249" s="149"/>
      <c r="DZE249" s="149"/>
      <c r="DZF249" s="149"/>
      <c r="DZG249" s="149"/>
      <c r="DZH249" s="149"/>
      <c r="DZI249" s="149"/>
      <c r="DZJ249" s="149"/>
      <c r="DZK249" s="149"/>
      <c r="DZL249" s="149"/>
      <c r="DZM249" s="149"/>
      <c r="DZN249" s="149"/>
      <c r="DZO249" s="149"/>
      <c r="DZP249" s="149"/>
      <c r="DZQ249" s="149"/>
      <c r="DZR249" s="149"/>
      <c r="DZS249" s="149"/>
      <c r="DZT249" s="149"/>
      <c r="DZU249" s="149"/>
      <c r="DZV249" s="149"/>
      <c r="DZW249" s="149"/>
      <c r="DZX249" s="149"/>
      <c r="DZY249" s="149"/>
      <c r="DZZ249" s="149"/>
      <c r="EAA249" s="149"/>
      <c r="EAB249" s="149"/>
      <c r="EAC249" s="149"/>
      <c r="EAD249" s="149"/>
      <c r="EAE249" s="149"/>
      <c r="EAF249" s="149"/>
      <c r="EAG249" s="149"/>
      <c r="EAH249" s="149"/>
      <c r="EAI249" s="149"/>
      <c r="EAJ249" s="149"/>
      <c r="EAK249" s="149"/>
      <c r="EAL249" s="149"/>
      <c r="EAM249" s="149"/>
      <c r="EAN249" s="149"/>
      <c r="EAO249" s="149"/>
      <c r="EAP249" s="149"/>
      <c r="EAQ249" s="149"/>
      <c r="EAR249" s="149"/>
      <c r="EAS249" s="149"/>
      <c r="EAT249" s="149"/>
      <c r="EAU249" s="149"/>
      <c r="EAV249" s="149"/>
      <c r="EAW249" s="149"/>
      <c r="EAX249" s="149"/>
      <c r="EAY249" s="149"/>
      <c r="EAZ249" s="149"/>
      <c r="EBA249" s="149"/>
      <c r="EBB249" s="149"/>
      <c r="EBC249" s="149"/>
      <c r="EBD249" s="149"/>
      <c r="EBE249" s="149"/>
      <c r="EBF249" s="149"/>
      <c r="EBG249" s="149"/>
      <c r="EBH249" s="149"/>
      <c r="EBI249" s="149"/>
      <c r="EBJ249" s="149"/>
      <c r="EBK249" s="149"/>
      <c r="EBL249" s="149"/>
      <c r="EBM249" s="149"/>
      <c r="EBN249" s="149"/>
      <c r="EBO249" s="149"/>
      <c r="EBP249" s="149"/>
      <c r="EBQ249" s="149"/>
      <c r="EBR249" s="149"/>
      <c r="EBS249" s="149"/>
      <c r="EBT249" s="149"/>
      <c r="EBU249" s="149"/>
      <c r="EBV249" s="149"/>
      <c r="EBW249" s="149"/>
      <c r="EBX249" s="149"/>
      <c r="EBY249" s="149"/>
      <c r="EBZ249" s="149"/>
      <c r="ECA249" s="149"/>
      <c r="ECB249" s="149"/>
      <c r="ECC249" s="149"/>
      <c r="ECD249" s="149"/>
      <c r="ECE249" s="149"/>
      <c r="ECF249" s="149"/>
      <c r="ECG249" s="149"/>
      <c r="ECH249" s="149"/>
      <c r="ECI249" s="149"/>
      <c r="ECJ249" s="149"/>
      <c r="ECK249" s="149"/>
      <c r="ECL249" s="149"/>
      <c r="ECM249" s="149"/>
      <c r="ECN249" s="149"/>
      <c r="ECO249" s="149"/>
      <c r="ECP249" s="149"/>
      <c r="ECQ249" s="149"/>
      <c r="ECR249" s="149"/>
      <c r="ECS249" s="149"/>
      <c r="ECT249" s="149"/>
      <c r="ECU249" s="149"/>
      <c r="ECV249" s="149"/>
      <c r="ECW249" s="149"/>
      <c r="ECX249" s="149"/>
      <c r="ECY249" s="149"/>
      <c r="ECZ249" s="149"/>
      <c r="EDA249" s="149"/>
      <c r="EDB249" s="149"/>
      <c r="EDC249" s="149"/>
      <c r="EDD249" s="149"/>
      <c r="EDE249" s="149"/>
      <c r="EDF249" s="149"/>
      <c r="EDG249" s="149"/>
      <c r="EDH249" s="149"/>
      <c r="EDI249" s="149"/>
      <c r="EDJ249" s="149"/>
      <c r="EDK249" s="149"/>
      <c r="EDL249" s="149"/>
      <c r="EDM249" s="149"/>
      <c r="EDN249" s="149"/>
      <c r="EDO249" s="149"/>
      <c r="EDP249" s="149"/>
      <c r="EDQ249" s="149"/>
      <c r="EDR249" s="149"/>
      <c r="EDS249" s="149"/>
      <c r="EDT249" s="149"/>
      <c r="EDU249" s="149"/>
      <c r="EDV249" s="149"/>
      <c r="EDW249" s="149"/>
      <c r="EDX249" s="149"/>
      <c r="EDY249" s="149"/>
      <c r="EDZ249" s="149"/>
      <c r="EEA249" s="149"/>
      <c r="EEB249" s="149"/>
      <c r="EEC249" s="149"/>
      <c r="EED249" s="149"/>
      <c r="EEE249" s="149"/>
      <c r="EEF249" s="149"/>
      <c r="EEG249" s="149"/>
      <c r="EEH249" s="149"/>
      <c r="EEI249" s="149"/>
      <c r="EEJ249" s="149"/>
      <c r="EEK249" s="149"/>
      <c r="EEL249" s="149"/>
      <c r="EEM249" s="149"/>
      <c r="EEN249" s="149"/>
      <c r="EEO249" s="149"/>
      <c r="EEP249" s="149"/>
      <c r="EEQ249" s="149"/>
      <c r="EER249" s="149"/>
      <c r="EES249" s="149"/>
      <c r="EET249" s="149"/>
      <c r="EEU249" s="149"/>
      <c r="EEV249" s="149"/>
      <c r="EEW249" s="149"/>
      <c r="EEX249" s="149"/>
      <c r="EEY249" s="149"/>
      <c r="EEZ249" s="149"/>
      <c r="EFA249" s="149"/>
      <c r="EFB249" s="149"/>
      <c r="EFC249" s="149"/>
      <c r="EFD249" s="149"/>
      <c r="EFE249" s="149"/>
      <c r="EFF249" s="149"/>
      <c r="EFG249" s="149"/>
      <c r="EFH249" s="149"/>
      <c r="EFI249" s="149"/>
      <c r="EFJ249" s="149"/>
      <c r="EFK249" s="149"/>
      <c r="EFL249" s="149"/>
      <c r="EFM249" s="149"/>
      <c r="EFN249" s="149"/>
      <c r="EFO249" s="149"/>
      <c r="EFP249" s="149"/>
      <c r="EFQ249" s="149"/>
      <c r="EFR249" s="149"/>
      <c r="EFS249" s="149"/>
      <c r="EFT249" s="149"/>
      <c r="EFU249" s="149"/>
      <c r="EFV249" s="149"/>
      <c r="EFW249" s="149"/>
      <c r="EFX249" s="149"/>
      <c r="EFY249" s="149"/>
      <c r="EFZ249" s="149"/>
      <c r="EGA249" s="149"/>
      <c r="EGB249" s="149"/>
      <c r="EGC249" s="149"/>
      <c r="EGD249" s="149"/>
      <c r="EGE249" s="149"/>
      <c r="EGF249" s="149"/>
      <c r="EGG249" s="149"/>
      <c r="EGH249" s="149"/>
      <c r="EGI249" s="149"/>
      <c r="EGJ249" s="149"/>
      <c r="EGK249" s="149"/>
      <c r="EGL249" s="149"/>
      <c r="EGM249" s="149"/>
      <c r="EGN249" s="149"/>
      <c r="EGO249" s="149"/>
      <c r="EGP249" s="149"/>
      <c r="EGQ249" s="149"/>
      <c r="EGR249" s="149"/>
      <c r="EGS249" s="149"/>
      <c r="EGT249" s="149"/>
      <c r="EGU249" s="149"/>
      <c r="EGV249" s="149"/>
      <c r="EGW249" s="149"/>
      <c r="EGX249" s="149"/>
      <c r="EGY249" s="149"/>
      <c r="EGZ249" s="149"/>
      <c r="EHA249" s="149"/>
      <c r="EHB249" s="149"/>
      <c r="EHC249" s="149"/>
      <c r="EHD249" s="149"/>
      <c r="EHE249" s="149"/>
      <c r="EHF249" s="149"/>
      <c r="EHG249" s="149"/>
      <c r="EHH249" s="149"/>
      <c r="EHI249" s="149"/>
      <c r="EHJ249" s="149"/>
      <c r="EHK249" s="149"/>
      <c r="EHL249" s="149"/>
      <c r="EHM249" s="149"/>
      <c r="EHN249" s="149"/>
      <c r="EHO249" s="149"/>
      <c r="EHP249" s="149"/>
      <c r="EHQ249" s="149"/>
      <c r="EHR249" s="149"/>
      <c r="EHS249" s="149"/>
      <c r="EHT249" s="149"/>
      <c r="EHU249" s="149"/>
      <c r="EHV249" s="149"/>
      <c r="EHW249" s="149"/>
      <c r="EHX249" s="149"/>
      <c r="EHY249" s="149"/>
      <c r="EHZ249" s="149"/>
      <c r="EIA249" s="149"/>
      <c r="EIB249" s="149"/>
      <c r="EIC249" s="149"/>
      <c r="EID249" s="149"/>
      <c r="EIE249" s="149"/>
      <c r="EIF249" s="149"/>
      <c r="EIG249" s="149"/>
      <c r="EIH249" s="149"/>
      <c r="EII249" s="149"/>
      <c r="EIJ249" s="149"/>
      <c r="EIK249" s="149"/>
      <c r="EIL249" s="149"/>
      <c r="EIM249" s="149"/>
      <c r="EIN249" s="149"/>
      <c r="EIO249" s="149"/>
      <c r="EIP249" s="149"/>
      <c r="EIQ249" s="149"/>
      <c r="EIR249" s="149"/>
      <c r="EIS249" s="149"/>
      <c r="EIT249" s="149"/>
      <c r="EIU249" s="149"/>
      <c r="EIV249" s="149"/>
      <c r="EIW249" s="149"/>
      <c r="EIX249" s="149"/>
      <c r="EIY249" s="149"/>
      <c r="EIZ249" s="149"/>
      <c r="EJA249" s="149"/>
      <c r="EJB249" s="149"/>
      <c r="EJC249" s="149"/>
      <c r="EJD249" s="149"/>
      <c r="EJE249" s="149"/>
      <c r="EJF249" s="149"/>
      <c r="EJG249" s="149"/>
      <c r="EJH249" s="149"/>
      <c r="EJI249" s="149"/>
      <c r="EJJ249" s="149"/>
      <c r="EJK249" s="149"/>
      <c r="EJL249" s="149"/>
      <c r="EJM249" s="149"/>
      <c r="EJN249" s="149"/>
      <c r="EJO249" s="149"/>
      <c r="EJP249" s="149"/>
      <c r="EJQ249" s="149"/>
      <c r="EJR249" s="149"/>
      <c r="EJS249" s="149"/>
      <c r="EJT249" s="149"/>
      <c r="EJU249" s="149"/>
      <c r="EJV249" s="149"/>
      <c r="EJW249" s="149"/>
      <c r="EJX249" s="149"/>
      <c r="EJY249" s="149"/>
      <c r="EJZ249" s="149"/>
      <c r="EKA249" s="149"/>
      <c r="EKB249" s="149"/>
      <c r="EKC249" s="149"/>
      <c r="EKD249" s="149"/>
      <c r="EKE249" s="149"/>
      <c r="EKF249" s="149"/>
      <c r="EKG249" s="149"/>
      <c r="EKH249" s="149"/>
      <c r="EKI249" s="149"/>
      <c r="EKJ249" s="149"/>
      <c r="EKK249" s="149"/>
      <c r="EKL249" s="149"/>
      <c r="EKM249" s="149"/>
      <c r="EKN249" s="149"/>
      <c r="EKO249" s="149"/>
      <c r="EKP249" s="149"/>
      <c r="EKQ249" s="149"/>
      <c r="EKR249" s="149"/>
      <c r="EKS249" s="149"/>
      <c r="EKT249" s="149"/>
      <c r="EKU249" s="149"/>
      <c r="EKV249" s="149"/>
      <c r="EKW249" s="149"/>
      <c r="EKX249" s="149"/>
      <c r="EKY249" s="149"/>
      <c r="EKZ249" s="149"/>
      <c r="ELA249" s="149"/>
      <c r="ELB249" s="149"/>
      <c r="ELC249" s="149"/>
      <c r="ELD249" s="149"/>
      <c r="ELE249" s="149"/>
      <c r="ELF249" s="149"/>
      <c r="ELG249" s="149"/>
      <c r="ELH249" s="149"/>
      <c r="ELI249" s="149"/>
      <c r="ELJ249" s="149"/>
      <c r="ELK249" s="149"/>
      <c r="ELL249" s="149"/>
      <c r="ELM249" s="149"/>
      <c r="ELN249" s="149"/>
      <c r="ELO249" s="149"/>
      <c r="ELP249" s="149"/>
      <c r="ELQ249" s="149"/>
      <c r="ELR249" s="149"/>
      <c r="ELS249" s="149"/>
      <c r="ELT249" s="149"/>
      <c r="ELU249" s="149"/>
      <c r="ELV249" s="149"/>
      <c r="ELW249" s="149"/>
      <c r="ELX249" s="149"/>
      <c r="ELY249" s="149"/>
      <c r="ELZ249" s="149"/>
      <c r="EMA249" s="149"/>
      <c r="EMB249" s="149"/>
      <c r="EMC249" s="149"/>
      <c r="EMD249" s="149"/>
      <c r="EME249" s="149"/>
      <c r="EMF249" s="149"/>
      <c r="EMG249" s="149"/>
      <c r="EMH249" s="149"/>
      <c r="EMI249" s="149"/>
      <c r="EMJ249" s="149"/>
      <c r="EMK249" s="149"/>
      <c r="EML249" s="149"/>
      <c r="EMM249" s="149"/>
      <c r="EMN249" s="149"/>
      <c r="EMO249" s="149"/>
      <c r="EMP249" s="149"/>
      <c r="EMQ249" s="149"/>
      <c r="EMR249" s="149"/>
      <c r="EMS249" s="149"/>
      <c r="EMT249" s="149"/>
      <c r="EMU249" s="149"/>
      <c r="EMV249" s="149"/>
      <c r="EMW249" s="149"/>
      <c r="EMX249" s="149"/>
      <c r="EMY249" s="149"/>
      <c r="EMZ249" s="149"/>
      <c r="ENA249" s="149"/>
      <c r="ENB249" s="149"/>
      <c r="ENC249" s="149"/>
      <c r="END249" s="149"/>
      <c r="ENE249" s="149"/>
      <c r="ENF249" s="149"/>
      <c r="ENG249" s="149"/>
      <c r="ENH249" s="149"/>
      <c r="ENI249" s="149"/>
      <c r="ENJ249" s="149"/>
      <c r="ENK249" s="149"/>
      <c r="ENL249" s="149"/>
      <c r="ENM249" s="149"/>
      <c r="ENN249" s="149"/>
      <c r="ENO249" s="149"/>
      <c r="ENP249" s="149"/>
      <c r="ENQ249" s="149"/>
      <c r="ENR249" s="149"/>
      <c r="ENS249" s="149"/>
      <c r="ENT249" s="149"/>
      <c r="ENU249" s="149"/>
      <c r="ENV249" s="149"/>
      <c r="ENW249" s="149"/>
      <c r="ENX249" s="149"/>
      <c r="ENY249" s="149"/>
      <c r="ENZ249" s="149"/>
      <c r="EOA249" s="149"/>
      <c r="EOB249" s="149"/>
      <c r="EOC249" s="149"/>
      <c r="EOD249" s="149"/>
      <c r="EOE249" s="149"/>
      <c r="EOF249" s="149"/>
      <c r="EOG249" s="149"/>
      <c r="EOH249" s="149"/>
      <c r="EOI249" s="149"/>
      <c r="EOJ249" s="149"/>
      <c r="EOK249" s="149"/>
      <c r="EOL249" s="149"/>
      <c r="EOM249" s="149"/>
      <c r="EON249" s="149"/>
      <c r="EOO249" s="149"/>
      <c r="EOP249" s="149"/>
      <c r="EOQ249" s="149"/>
      <c r="EOR249" s="149"/>
      <c r="EOS249" s="149"/>
      <c r="EOT249" s="149"/>
      <c r="EOU249" s="149"/>
      <c r="EOV249" s="149"/>
      <c r="EOW249" s="149"/>
      <c r="EOX249" s="149"/>
      <c r="EOY249" s="149"/>
      <c r="EOZ249" s="149"/>
      <c r="EPA249" s="149"/>
      <c r="EPB249" s="149"/>
      <c r="EPC249" s="149"/>
      <c r="EPD249" s="149"/>
      <c r="EPE249" s="149"/>
      <c r="EPF249" s="149"/>
      <c r="EPG249" s="149"/>
      <c r="EPH249" s="149"/>
      <c r="EPI249" s="149"/>
      <c r="EPJ249" s="149"/>
      <c r="EPK249" s="149"/>
      <c r="EPL249" s="149"/>
      <c r="EPM249" s="149"/>
      <c r="EPN249" s="149"/>
      <c r="EPO249" s="149"/>
      <c r="EPP249" s="149"/>
      <c r="EPQ249" s="149"/>
      <c r="EPR249" s="149"/>
      <c r="EPS249" s="149"/>
      <c r="EPT249" s="149"/>
      <c r="EPU249" s="149"/>
      <c r="EPV249" s="149"/>
      <c r="EPW249" s="149"/>
      <c r="EPX249" s="149"/>
      <c r="EPY249" s="149"/>
      <c r="EPZ249" s="149"/>
      <c r="EQA249" s="149"/>
      <c r="EQB249" s="149"/>
      <c r="EQC249" s="149"/>
      <c r="EQD249" s="149"/>
      <c r="EQE249" s="149"/>
      <c r="EQF249" s="149"/>
      <c r="EQG249" s="149"/>
      <c r="EQH249" s="149"/>
      <c r="EQI249" s="149"/>
      <c r="EQJ249" s="149"/>
      <c r="EQK249" s="149"/>
      <c r="EQL249" s="149"/>
      <c r="EQM249" s="149"/>
      <c r="EQN249" s="149"/>
      <c r="EQO249" s="149"/>
      <c r="EQP249" s="149"/>
      <c r="EQQ249" s="149"/>
      <c r="EQR249" s="149"/>
      <c r="EQS249" s="149"/>
      <c r="EQT249" s="149"/>
      <c r="EQU249" s="149"/>
      <c r="EQV249" s="149"/>
      <c r="EQW249" s="149"/>
      <c r="EQX249" s="149"/>
      <c r="EQY249" s="149"/>
      <c r="EQZ249" s="149"/>
      <c r="ERA249" s="149"/>
      <c r="ERB249" s="149"/>
      <c r="ERC249" s="149"/>
      <c r="ERD249" s="149"/>
      <c r="ERE249" s="149"/>
      <c r="ERF249" s="149"/>
      <c r="ERG249" s="149"/>
      <c r="ERH249" s="149"/>
      <c r="ERI249" s="149"/>
      <c r="ERJ249" s="149"/>
      <c r="ERK249" s="149"/>
      <c r="ERL249" s="149"/>
      <c r="ERM249" s="149"/>
      <c r="ERN249" s="149"/>
      <c r="ERO249" s="149"/>
      <c r="ERP249" s="149"/>
      <c r="ERQ249" s="149"/>
      <c r="ERR249" s="149"/>
      <c r="ERS249" s="149"/>
      <c r="ERT249" s="149"/>
      <c r="ERU249" s="149"/>
      <c r="ERV249" s="149"/>
      <c r="ERW249" s="149"/>
      <c r="ERX249" s="149"/>
      <c r="ERY249" s="149"/>
      <c r="ERZ249" s="149"/>
      <c r="ESA249" s="149"/>
      <c r="ESB249" s="149"/>
      <c r="ESC249" s="149"/>
      <c r="ESD249" s="149"/>
      <c r="ESE249" s="149"/>
      <c r="ESF249" s="149"/>
      <c r="ESG249" s="149"/>
      <c r="ESH249" s="149"/>
      <c r="ESI249" s="149"/>
      <c r="ESJ249" s="149"/>
      <c r="ESK249" s="149"/>
      <c r="ESL249" s="149"/>
      <c r="ESM249" s="149"/>
      <c r="ESN249" s="149"/>
      <c r="ESO249" s="149"/>
      <c r="ESP249" s="149"/>
      <c r="ESQ249" s="149"/>
      <c r="ESR249" s="149"/>
      <c r="ESS249" s="149"/>
      <c r="EST249" s="149"/>
      <c r="ESU249" s="149"/>
      <c r="ESV249" s="149"/>
      <c r="ESW249" s="149"/>
      <c r="ESX249" s="149"/>
      <c r="ESY249" s="149"/>
      <c r="ESZ249" s="149"/>
      <c r="ETA249" s="149"/>
      <c r="ETB249" s="149"/>
      <c r="ETC249" s="149"/>
      <c r="ETD249" s="149"/>
      <c r="ETE249" s="149"/>
      <c r="ETF249" s="149"/>
      <c r="ETG249" s="149"/>
      <c r="ETH249" s="149"/>
      <c r="ETI249" s="149"/>
      <c r="ETJ249" s="149"/>
      <c r="ETK249" s="149"/>
      <c r="ETL249" s="149"/>
      <c r="ETM249" s="149"/>
      <c r="ETN249" s="149"/>
      <c r="ETO249" s="149"/>
      <c r="ETP249" s="149"/>
      <c r="ETQ249" s="149"/>
      <c r="ETR249" s="149"/>
      <c r="ETS249" s="149"/>
      <c r="ETT249" s="149"/>
      <c r="ETU249" s="149"/>
      <c r="ETV249" s="149"/>
      <c r="ETW249" s="149"/>
      <c r="ETX249" s="149"/>
      <c r="ETY249" s="149"/>
      <c r="ETZ249" s="149"/>
      <c r="EUA249" s="149"/>
      <c r="EUB249" s="149"/>
      <c r="EUC249" s="149"/>
      <c r="EUD249" s="149"/>
      <c r="EUE249" s="149"/>
      <c r="EUF249" s="149"/>
      <c r="EUG249" s="149"/>
      <c r="EUH249" s="149"/>
      <c r="EUI249" s="149"/>
      <c r="EUJ249" s="149"/>
      <c r="EUK249" s="149"/>
      <c r="EUL249" s="149"/>
      <c r="EUM249" s="149"/>
      <c r="EUN249" s="149"/>
      <c r="EUO249" s="149"/>
      <c r="EUP249" s="149"/>
      <c r="EUQ249" s="149"/>
      <c r="EUR249" s="149"/>
      <c r="EUS249" s="149"/>
      <c r="EUT249" s="149"/>
      <c r="EUU249" s="149"/>
      <c r="EUV249" s="149"/>
      <c r="EUW249" s="149"/>
      <c r="EUX249" s="149"/>
      <c r="EUY249" s="149"/>
      <c r="EUZ249" s="149"/>
      <c r="EVA249" s="149"/>
      <c r="EVB249" s="149"/>
      <c r="EVC249" s="149"/>
      <c r="EVD249" s="149"/>
      <c r="EVE249" s="149"/>
      <c r="EVF249" s="149"/>
      <c r="EVG249" s="149"/>
      <c r="EVH249" s="149"/>
      <c r="EVI249" s="149"/>
      <c r="EVJ249" s="149"/>
      <c r="EVK249" s="149"/>
      <c r="EVL249" s="149"/>
      <c r="EVM249" s="149"/>
      <c r="EVN249" s="149"/>
      <c r="EVO249" s="149"/>
      <c r="EVP249" s="149"/>
      <c r="EVQ249" s="149"/>
      <c r="EVR249" s="149"/>
      <c r="EVS249" s="149"/>
      <c r="EVT249" s="149"/>
      <c r="EVU249" s="149"/>
      <c r="EVV249" s="149"/>
      <c r="EVW249" s="149"/>
      <c r="EVX249" s="149"/>
      <c r="EVY249" s="149"/>
      <c r="EVZ249" s="149"/>
      <c r="EWA249" s="149"/>
      <c r="EWB249" s="149"/>
      <c r="EWC249" s="149"/>
      <c r="EWD249" s="149"/>
      <c r="EWE249" s="149"/>
      <c r="EWF249" s="149"/>
      <c r="EWG249" s="149"/>
      <c r="EWH249" s="149"/>
      <c r="EWI249" s="149"/>
      <c r="EWJ249" s="149"/>
      <c r="EWK249" s="149"/>
      <c r="EWL249" s="149"/>
      <c r="EWM249" s="149"/>
      <c r="EWN249" s="149"/>
      <c r="EWO249" s="149"/>
      <c r="EWP249" s="149"/>
      <c r="EWQ249" s="149"/>
      <c r="EWR249" s="149"/>
      <c r="EWS249" s="149"/>
      <c r="EWT249" s="149"/>
      <c r="EWU249" s="149"/>
      <c r="EWV249" s="149"/>
      <c r="EWW249" s="149"/>
      <c r="EWX249" s="149"/>
      <c r="EWY249" s="149"/>
      <c r="EWZ249" s="149"/>
      <c r="EXA249" s="149"/>
      <c r="EXB249" s="149"/>
      <c r="EXC249" s="149"/>
      <c r="EXD249" s="149"/>
      <c r="EXE249" s="149"/>
      <c r="EXF249" s="149"/>
      <c r="EXG249" s="149"/>
      <c r="EXH249" s="149"/>
      <c r="EXI249" s="149"/>
      <c r="EXJ249" s="149"/>
      <c r="EXK249" s="149"/>
      <c r="EXL249" s="149"/>
      <c r="EXM249" s="149"/>
      <c r="EXN249" s="149"/>
      <c r="EXO249" s="149"/>
      <c r="EXP249" s="149"/>
      <c r="EXQ249" s="149"/>
      <c r="EXR249" s="149"/>
      <c r="EXS249" s="149"/>
      <c r="EXT249" s="149"/>
      <c r="EXU249" s="149"/>
      <c r="EXV249" s="149"/>
      <c r="EXW249" s="149"/>
      <c r="EXX249" s="149"/>
      <c r="EXY249" s="149"/>
      <c r="EXZ249" s="149"/>
      <c r="EYA249" s="149"/>
      <c r="EYB249" s="149"/>
      <c r="EYC249" s="149"/>
      <c r="EYD249" s="149"/>
      <c r="EYE249" s="149"/>
      <c r="EYF249" s="149"/>
      <c r="EYG249" s="149"/>
      <c r="EYH249" s="149"/>
      <c r="EYI249" s="149"/>
      <c r="EYJ249" s="149"/>
      <c r="EYK249" s="149"/>
      <c r="EYL249" s="149"/>
      <c r="EYM249" s="149"/>
      <c r="EYN249" s="149"/>
      <c r="EYO249" s="149"/>
      <c r="EYP249" s="149"/>
      <c r="EYQ249" s="149"/>
      <c r="EYR249" s="149"/>
      <c r="EYS249" s="149"/>
      <c r="EYT249" s="149"/>
      <c r="EYU249" s="149"/>
      <c r="EYV249" s="149"/>
      <c r="EYW249" s="149"/>
      <c r="EYX249" s="149"/>
      <c r="EYY249" s="149"/>
      <c r="EYZ249" s="149"/>
      <c r="EZA249" s="149"/>
      <c r="EZB249" s="149"/>
      <c r="EZC249" s="149"/>
      <c r="EZD249" s="149"/>
      <c r="EZE249" s="149"/>
      <c r="EZF249" s="149"/>
      <c r="EZG249" s="149"/>
      <c r="EZH249" s="149"/>
      <c r="EZI249" s="149"/>
      <c r="EZJ249" s="149"/>
      <c r="EZK249" s="149"/>
      <c r="EZL249" s="149"/>
      <c r="EZM249" s="149"/>
      <c r="EZN249" s="149"/>
      <c r="EZO249" s="149"/>
      <c r="EZP249" s="149"/>
      <c r="EZQ249" s="149"/>
      <c r="EZR249" s="149"/>
      <c r="EZS249" s="149"/>
      <c r="EZT249" s="149"/>
      <c r="EZU249" s="149"/>
      <c r="EZV249" s="149"/>
      <c r="EZW249" s="149"/>
      <c r="EZX249" s="149"/>
      <c r="EZY249" s="149"/>
      <c r="EZZ249" s="149"/>
      <c r="FAA249" s="149"/>
      <c r="FAB249" s="149"/>
      <c r="FAC249" s="149"/>
      <c r="FAD249" s="149"/>
      <c r="FAE249" s="149"/>
      <c r="FAF249" s="149"/>
      <c r="FAG249" s="149"/>
      <c r="FAH249" s="149"/>
      <c r="FAI249" s="149"/>
      <c r="FAJ249" s="149"/>
      <c r="FAK249" s="149"/>
      <c r="FAL249" s="149"/>
      <c r="FAM249" s="149"/>
      <c r="FAN249" s="149"/>
      <c r="FAO249" s="149"/>
      <c r="FAP249" s="149"/>
      <c r="FAQ249" s="149"/>
      <c r="FAR249" s="149"/>
      <c r="FAS249" s="149"/>
      <c r="FAT249" s="149"/>
      <c r="FAU249" s="149"/>
      <c r="FAV249" s="149"/>
      <c r="FAW249" s="149"/>
      <c r="FAX249" s="149"/>
      <c r="FAY249" s="149"/>
      <c r="FAZ249" s="149"/>
      <c r="FBA249" s="149"/>
      <c r="FBB249" s="149"/>
      <c r="FBC249" s="149"/>
      <c r="FBD249" s="149"/>
      <c r="FBE249" s="149"/>
      <c r="FBF249" s="149"/>
      <c r="FBG249" s="149"/>
      <c r="FBH249" s="149"/>
      <c r="FBI249" s="149"/>
      <c r="FBJ249" s="149"/>
      <c r="FBK249" s="149"/>
      <c r="FBL249" s="149"/>
      <c r="FBM249" s="149"/>
      <c r="FBN249" s="149"/>
      <c r="FBO249" s="149"/>
      <c r="FBP249" s="149"/>
      <c r="FBQ249" s="149"/>
      <c r="FBR249" s="149"/>
      <c r="FBS249" s="149"/>
      <c r="FBT249" s="149"/>
      <c r="FBU249" s="149"/>
      <c r="FBV249" s="149"/>
      <c r="FBW249" s="149"/>
      <c r="FBX249" s="149"/>
      <c r="FBY249" s="149"/>
      <c r="FBZ249" s="149"/>
      <c r="FCA249" s="149"/>
      <c r="FCB249" s="149"/>
      <c r="FCC249" s="149"/>
      <c r="FCD249" s="149"/>
      <c r="FCE249" s="149"/>
      <c r="FCF249" s="149"/>
      <c r="FCG249" s="149"/>
      <c r="FCH249" s="149"/>
      <c r="FCI249" s="149"/>
      <c r="FCJ249" s="149"/>
      <c r="FCK249" s="149"/>
      <c r="FCL249" s="149"/>
      <c r="FCM249" s="149"/>
      <c r="FCN249" s="149"/>
      <c r="FCO249" s="149"/>
      <c r="FCP249" s="149"/>
      <c r="FCQ249" s="149"/>
      <c r="FCR249" s="149"/>
      <c r="FCS249" s="149"/>
      <c r="FCT249" s="149"/>
      <c r="FCU249" s="149"/>
      <c r="FCV249" s="149"/>
      <c r="FCW249" s="149"/>
      <c r="FCX249" s="149"/>
      <c r="FCY249" s="149"/>
      <c r="FCZ249" s="149"/>
      <c r="FDA249" s="149"/>
      <c r="FDB249" s="149"/>
      <c r="FDC249" s="149"/>
      <c r="FDD249" s="149"/>
      <c r="FDE249" s="149"/>
      <c r="FDF249" s="149"/>
      <c r="FDG249" s="149"/>
      <c r="FDH249" s="149"/>
      <c r="FDI249" s="149"/>
      <c r="FDJ249" s="149"/>
      <c r="FDK249" s="149"/>
      <c r="FDL249" s="149"/>
      <c r="FDM249" s="149"/>
      <c r="FDN249" s="149"/>
      <c r="FDO249" s="149"/>
      <c r="FDP249" s="149"/>
      <c r="FDQ249" s="149"/>
      <c r="FDR249" s="149"/>
      <c r="FDS249" s="149"/>
      <c r="FDT249" s="149"/>
      <c r="FDU249" s="149"/>
      <c r="FDV249" s="149"/>
      <c r="FDW249" s="149"/>
      <c r="FDX249" s="149"/>
      <c r="FDY249" s="149"/>
      <c r="FDZ249" s="149"/>
      <c r="FEA249" s="149"/>
      <c r="FEB249" s="149"/>
      <c r="FEC249" s="149"/>
      <c r="FED249" s="149"/>
      <c r="FEE249" s="149"/>
      <c r="FEF249" s="149"/>
      <c r="FEG249" s="149"/>
      <c r="FEH249" s="149"/>
      <c r="FEI249" s="149"/>
      <c r="FEJ249" s="149"/>
      <c r="FEK249" s="149"/>
      <c r="FEL249" s="149"/>
      <c r="FEM249" s="149"/>
      <c r="FEN249" s="149"/>
      <c r="FEO249" s="149"/>
      <c r="FEP249" s="149"/>
      <c r="FEQ249" s="149"/>
      <c r="FER249" s="149"/>
      <c r="FES249" s="149"/>
      <c r="FET249" s="149"/>
      <c r="FEU249" s="149"/>
      <c r="FEV249" s="149"/>
      <c r="FEW249" s="149"/>
      <c r="FEX249" s="149"/>
      <c r="FEY249" s="149"/>
      <c r="FEZ249" s="149"/>
      <c r="FFA249" s="149"/>
      <c r="FFB249" s="149"/>
      <c r="FFC249" s="149"/>
      <c r="FFD249" s="149"/>
      <c r="FFE249" s="149"/>
      <c r="FFF249" s="149"/>
      <c r="FFG249" s="149"/>
      <c r="FFH249" s="149"/>
      <c r="FFI249" s="149"/>
      <c r="FFJ249" s="149"/>
      <c r="FFK249" s="149"/>
      <c r="FFL249" s="149"/>
      <c r="FFM249" s="149"/>
      <c r="FFN249" s="149"/>
      <c r="FFO249" s="149"/>
      <c r="FFP249" s="149"/>
      <c r="FFQ249" s="149"/>
      <c r="FFR249" s="149"/>
      <c r="FFS249" s="149"/>
      <c r="FFT249" s="149"/>
      <c r="FFU249" s="149"/>
      <c r="FFV249" s="149"/>
      <c r="FFW249" s="149"/>
      <c r="FFX249" s="149"/>
      <c r="FFY249" s="149"/>
      <c r="FFZ249" s="149"/>
      <c r="FGA249" s="149"/>
      <c r="FGB249" s="149"/>
      <c r="FGC249" s="149"/>
      <c r="FGD249" s="149"/>
      <c r="FGE249" s="149"/>
      <c r="FGF249" s="149"/>
      <c r="FGG249" s="149"/>
      <c r="FGH249" s="149"/>
      <c r="FGI249" s="149"/>
      <c r="FGJ249" s="149"/>
      <c r="FGK249" s="149"/>
      <c r="FGL249" s="149"/>
      <c r="FGM249" s="149"/>
      <c r="FGN249" s="149"/>
      <c r="FGO249" s="149"/>
      <c r="FGP249" s="149"/>
      <c r="FGQ249" s="149"/>
      <c r="FGR249" s="149"/>
      <c r="FGS249" s="149"/>
      <c r="FGT249" s="149"/>
      <c r="FGU249" s="149"/>
      <c r="FGV249" s="149"/>
      <c r="FGW249" s="149"/>
      <c r="FGX249" s="149"/>
      <c r="FGY249" s="149"/>
      <c r="FGZ249" s="149"/>
      <c r="FHA249" s="149"/>
      <c r="FHB249" s="149"/>
      <c r="FHC249" s="149"/>
      <c r="FHD249" s="149"/>
      <c r="FHE249" s="149"/>
      <c r="FHF249" s="149"/>
      <c r="FHG249" s="149"/>
      <c r="FHH249" s="149"/>
      <c r="FHI249" s="149"/>
      <c r="FHJ249" s="149"/>
      <c r="FHK249" s="149"/>
      <c r="FHL249" s="149"/>
      <c r="FHM249" s="149"/>
      <c r="FHN249" s="149"/>
      <c r="FHO249" s="149"/>
      <c r="FHP249" s="149"/>
      <c r="FHQ249" s="149"/>
      <c r="FHR249" s="149"/>
      <c r="FHS249" s="149"/>
      <c r="FHT249" s="149"/>
      <c r="FHU249" s="149"/>
      <c r="FHV249" s="149"/>
      <c r="FHW249" s="149"/>
      <c r="FHX249" s="149"/>
      <c r="FHY249" s="149"/>
      <c r="FHZ249" s="149"/>
      <c r="FIA249" s="149"/>
      <c r="FIB249" s="149"/>
      <c r="FIC249" s="149"/>
      <c r="FID249" s="149"/>
      <c r="FIE249" s="149"/>
      <c r="FIF249" s="149"/>
      <c r="FIG249" s="149"/>
      <c r="FIH249" s="149"/>
      <c r="FII249" s="149"/>
      <c r="FIJ249" s="149"/>
      <c r="FIK249" s="149"/>
      <c r="FIL249" s="149"/>
      <c r="FIM249" s="149"/>
      <c r="FIN249" s="149"/>
      <c r="FIO249" s="149"/>
      <c r="FIP249" s="149"/>
      <c r="FIQ249" s="149"/>
      <c r="FIR249" s="149"/>
      <c r="FIS249" s="149"/>
      <c r="FIT249" s="149"/>
      <c r="FIU249" s="149"/>
      <c r="FIV249" s="149"/>
      <c r="FIW249" s="149"/>
      <c r="FIX249" s="149"/>
      <c r="FIY249" s="149"/>
      <c r="FIZ249" s="149"/>
      <c r="FJA249" s="149"/>
      <c r="FJB249" s="149"/>
      <c r="FJC249" s="149"/>
      <c r="FJD249" s="149"/>
      <c r="FJE249" s="149"/>
      <c r="FJF249" s="149"/>
      <c r="FJG249" s="149"/>
      <c r="FJH249" s="149"/>
      <c r="FJI249" s="149"/>
      <c r="FJJ249" s="149"/>
      <c r="FJK249" s="149"/>
      <c r="FJL249" s="149"/>
      <c r="FJM249" s="149"/>
      <c r="FJN249" s="149"/>
      <c r="FJO249" s="149"/>
      <c r="FJP249" s="149"/>
      <c r="FJQ249" s="149"/>
      <c r="FJR249" s="149"/>
      <c r="FJS249" s="149"/>
      <c r="FJT249" s="149"/>
      <c r="FJU249" s="149"/>
      <c r="FJV249" s="149"/>
      <c r="FJW249" s="149"/>
      <c r="FJX249" s="149"/>
      <c r="FJY249" s="149"/>
      <c r="FJZ249" s="149"/>
      <c r="FKA249" s="149"/>
      <c r="FKB249" s="149"/>
      <c r="FKC249" s="149"/>
      <c r="FKD249" s="149"/>
      <c r="FKE249" s="149"/>
      <c r="FKF249" s="149"/>
      <c r="FKG249" s="149"/>
      <c r="FKH249" s="149"/>
      <c r="FKI249" s="149"/>
      <c r="FKJ249" s="149"/>
      <c r="FKK249" s="149"/>
      <c r="FKL249" s="149"/>
      <c r="FKM249" s="149"/>
      <c r="FKN249" s="149"/>
      <c r="FKO249" s="149"/>
      <c r="FKP249" s="149"/>
      <c r="FKQ249" s="149"/>
      <c r="FKR249" s="149"/>
      <c r="FKS249" s="149"/>
      <c r="FKT249" s="149"/>
      <c r="FKU249" s="149"/>
      <c r="FKV249" s="149"/>
      <c r="FKW249" s="149"/>
      <c r="FKX249" s="149"/>
      <c r="FKY249" s="149"/>
      <c r="FKZ249" s="149"/>
      <c r="FLA249" s="149"/>
      <c r="FLB249" s="149"/>
      <c r="FLC249" s="149"/>
      <c r="FLD249" s="149"/>
      <c r="FLE249" s="149"/>
      <c r="FLF249" s="149"/>
      <c r="FLG249" s="149"/>
      <c r="FLH249" s="149"/>
      <c r="FLI249" s="149"/>
      <c r="FLJ249" s="149"/>
      <c r="FLK249" s="149"/>
      <c r="FLL249" s="149"/>
      <c r="FLM249" s="149"/>
      <c r="FLN249" s="149"/>
      <c r="FLO249" s="149"/>
      <c r="FLP249" s="149"/>
      <c r="FLQ249" s="149"/>
      <c r="FLR249" s="149"/>
      <c r="FLS249" s="149"/>
      <c r="FLT249" s="149"/>
      <c r="FLU249" s="149"/>
      <c r="FLV249" s="149"/>
      <c r="FLW249" s="149"/>
      <c r="FLX249" s="149"/>
      <c r="FLY249" s="149"/>
      <c r="FLZ249" s="149"/>
      <c r="FMA249" s="149"/>
      <c r="FMB249" s="149"/>
      <c r="FMC249" s="149"/>
      <c r="FMD249" s="149"/>
      <c r="FME249" s="149"/>
      <c r="FMF249" s="149"/>
      <c r="FMG249" s="149"/>
      <c r="FMH249" s="149"/>
      <c r="FMI249" s="149"/>
      <c r="FMJ249" s="149"/>
      <c r="FMK249" s="149"/>
      <c r="FML249" s="149"/>
      <c r="FMM249" s="149"/>
      <c r="FMN249" s="149"/>
      <c r="FMO249" s="149"/>
      <c r="FMP249" s="149"/>
      <c r="FMQ249" s="149"/>
      <c r="FMR249" s="149"/>
      <c r="FMS249" s="149"/>
      <c r="FMT249" s="149"/>
      <c r="FMU249" s="149"/>
      <c r="FMV249" s="149"/>
      <c r="FMW249" s="149"/>
      <c r="FMX249" s="149"/>
      <c r="FMY249" s="149"/>
      <c r="FMZ249" s="149"/>
      <c r="FNA249" s="149"/>
      <c r="FNB249" s="149"/>
      <c r="FNC249" s="149"/>
      <c r="FND249" s="149"/>
      <c r="FNE249" s="149"/>
      <c r="FNF249" s="149"/>
      <c r="FNG249" s="149"/>
      <c r="FNH249" s="149"/>
      <c r="FNI249" s="149"/>
      <c r="FNJ249" s="149"/>
      <c r="FNK249" s="149"/>
      <c r="FNL249" s="149"/>
      <c r="FNM249" s="149"/>
      <c r="FNN249" s="149"/>
      <c r="FNO249" s="149"/>
      <c r="FNP249" s="149"/>
      <c r="FNQ249" s="149"/>
      <c r="FNR249" s="149"/>
      <c r="FNS249" s="149"/>
      <c r="FNT249" s="149"/>
      <c r="FNU249" s="149"/>
      <c r="FNV249" s="149"/>
      <c r="FNW249" s="149"/>
      <c r="FNX249" s="149"/>
      <c r="FNY249" s="149"/>
      <c r="FNZ249" s="149"/>
      <c r="FOA249" s="149"/>
      <c r="FOB249" s="149"/>
      <c r="FOC249" s="149"/>
      <c r="FOD249" s="149"/>
      <c r="FOE249" s="149"/>
      <c r="FOF249" s="149"/>
      <c r="FOG249" s="149"/>
      <c r="FOH249" s="149"/>
      <c r="FOI249" s="149"/>
      <c r="FOJ249" s="149"/>
      <c r="FOK249" s="149"/>
      <c r="FOL249" s="149"/>
      <c r="FOM249" s="149"/>
      <c r="FON249" s="149"/>
      <c r="FOO249" s="149"/>
      <c r="FOP249" s="149"/>
      <c r="FOQ249" s="149"/>
      <c r="FOR249" s="149"/>
      <c r="FOS249" s="149"/>
      <c r="FOT249" s="149"/>
      <c r="FOU249" s="149"/>
      <c r="FOV249" s="149"/>
      <c r="FOW249" s="149"/>
      <c r="FOX249" s="149"/>
      <c r="FOY249" s="149"/>
      <c r="FOZ249" s="149"/>
      <c r="FPA249" s="149"/>
      <c r="FPB249" s="149"/>
      <c r="FPC249" s="149"/>
      <c r="FPD249" s="149"/>
      <c r="FPE249" s="149"/>
      <c r="FPF249" s="149"/>
      <c r="FPG249" s="149"/>
      <c r="FPH249" s="149"/>
      <c r="FPI249" s="149"/>
      <c r="FPJ249" s="149"/>
      <c r="FPK249" s="149"/>
      <c r="FPL249" s="149"/>
      <c r="FPM249" s="149"/>
      <c r="FPN249" s="149"/>
      <c r="FPO249" s="149"/>
      <c r="FPP249" s="149"/>
      <c r="FPQ249" s="149"/>
      <c r="FPR249" s="149"/>
      <c r="FPS249" s="149"/>
      <c r="FPT249" s="149"/>
      <c r="FPU249" s="149"/>
      <c r="FPV249" s="149"/>
      <c r="FPW249" s="149"/>
      <c r="FPX249" s="149"/>
      <c r="FPY249" s="149"/>
      <c r="FPZ249" s="149"/>
      <c r="FQA249" s="149"/>
      <c r="FQB249" s="149"/>
      <c r="FQC249" s="149"/>
      <c r="FQD249" s="149"/>
      <c r="FQE249" s="149"/>
      <c r="FQF249" s="149"/>
      <c r="FQG249" s="149"/>
      <c r="FQH249" s="149"/>
      <c r="FQI249" s="149"/>
      <c r="FQJ249" s="149"/>
      <c r="FQK249" s="149"/>
      <c r="FQL249" s="149"/>
      <c r="FQM249" s="149"/>
      <c r="FQN249" s="149"/>
      <c r="FQO249" s="149"/>
      <c r="FQP249" s="149"/>
      <c r="FQQ249" s="149"/>
      <c r="FQR249" s="149"/>
      <c r="FQS249" s="149"/>
      <c r="FQT249" s="149"/>
      <c r="FQU249" s="149"/>
      <c r="FQV249" s="149"/>
      <c r="FQW249" s="149"/>
      <c r="FQX249" s="149"/>
      <c r="FQY249" s="149"/>
      <c r="FQZ249" s="149"/>
      <c r="FRA249" s="149"/>
      <c r="FRB249" s="149"/>
      <c r="FRC249" s="149"/>
      <c r="FRD249" s="149"/>
      <c r="FRE249" s="149"/>
      <c r="FRF249" s="149"/>
      <c r="FRG249" s="149"/>
      <c r="FRH249" s="149"/>
      <c r="FRI249" s="149"/>
      <c r="FRJ249" s="149"/>
      <c r="FRK249" s="149"/>
      <c r="FRL249" s="149"/>
      <c r="FRM249" s="149"/>
      <c r="FRN249" s="149"/>
      <c r="FRO249" s="149"/>
      <c r="FRP249" s="149"/>
      <c r="FRQ249" s="149"/>
      <c r="FRR249" s="149"/>
      <c r="FRS249" s="149"/>
      <c r="FRT249" s="149"/>
      <c r="FRU249" s="149"/>
      <c r="FRV249" s="149"/>
      <c r="FRW249" s="149"/>
      <c r="FRX249" s="149"/>
      <c r="FRY249" s="149"/>
      <c r="FRZ249" s="149"/>
      <c r="FSA249" s="149"/>
      <c r="FSB249" s="149"/>
      <c r="FSC249" s="149"/>
      <c r="FSD249" s="149"/>
      <c r="FSE249" s="149"/>
      <c r="FSF249" s="149"/>
      <c r="FSG249" s="149"/>
      <c r="FSH249" s="149"/>
      <c r="FSI249" s="149"/>
      <c r="FSJ249" s="149"/>
      <c r="FSK249" s="149"/>
      <c r="FSL249" s="149"/>
      <c r="FSM249" s="149"/>
      <c r="FSN249" s="149"/>
      <c r="FSO249" s="149"/>
      <c r="FSP249" s="149"/>
      <c r="FSQ249" s="149"/>
      <c r="FSR249" s="149"/>
      <c r="FSS249" s="149"/>
      <c r="FST249" s="149"/>
      <c r="FSU249" s="149"/>
      <c r="FSV249" s="149"/>
      <c r="FSW249" s="149"/>
      <c r="FSX249" s="149"/>
      <c r="FSY249" s="149"/>
      <c r="FSZ249" s="149"/>
      <c r="FTA249" s="149"/>
      <c r="FTB249" s="149"/>
      <c r="FTC249" s="149"/>
      <c r="FTD249" s="149"/>
      <c r="FTE249" s="149"/>
      <c r="FTF249" s="149"/>
      <c r="FTG249" s="149"/>
      <c r="FTH249" s="149"/>
      <c r="FTI249" s="149"/>
      <c r="FTJ249" s="149"/>
      <c r="FTK249" s="149"/>
      <c r="FTL249" s="149"/>
      <c r="FTM249" s="149"/>
      <c r="FTN249" s="149"/>
      <c r="FTO249" s="149"/>
      <c r="FTP249" s="149"/>
      <c r="FTQ249" s="149"/>
      <c r="FTR249" s="149"/>
      <c r="FTS249" s="149"/>
      <c r="FTT249" s="149"/>
      <c r="FTU249" s="149"/>
      <c r="FTV249" s="149"/>
      <c r="FTW249" s="149"/>
      <c r="FTX249" s="149"/>
      <c r="FTY249" s="149"/>
      <c r="FTZ249" s="149"/>
      <c r="FUA249" s="149"/>
      <c r="FUB249" s="149"/>
      <c r="FUC249" s="149"/>
      <c r="FUD249" s="149"/>
      <c r="FUE249" s="149"/>
      <c r="FUF249" s="149"/>
      <c r="FUG249" s="149"/>
      <c r="FUH249" s="149"/>
      <c r="FUI249" s="149"/>
      <c r="FUJ249" s="149"/>
      <c r="FUK249" s="149"/>
      <c r="FUL249" s="149"/>
      <c r="FUM249" s="149"/>
      <c r="FUN249" s="149"/>
      <c r="FUO249" s="149"/>
      <c r="FUP249" s="149"/>
      <c r="FUQ249" s="149"/>
      <c r="FUR249" s="149"/>
      <c r="FUS249" s="149"/>
      <c r="FUT249" s="149"/>
      <c r="FUU249" s="149"/>
      <c r="FUV249" s="149"/>
      <c r="FUW249" s="149"/>
      <c r="FUX249" s="149"/>
      <c r="FUY249" s="149"/>
      <c r="FUZ249" s="149"/>
      <c r="FVA249" s="149"/>
      <c r="FVB249" s="149"/>
      <c r="FVC249" s="149"/>
      <c r="FVD249" s="149"/>
      <c r="FVE249" s="149"/>
      <c r="FVF249" s="149"/>
      <c r="FVG249" s="149"/>
      <c r="FVH249" s="149"/>
      <c r="FVI249" s="149"/>
      <c r="FVJ249" s="149"/>
      <c r="FVK249" s="149"/>
      <c r="FVL249" s="149"/>
      <c r="FVM249" s="149"/>
      <c r="FVN249" s="149"/>
      <c r="FVO249" s="149"/>
      <c r="FVP249" s="149"/>
      <c r="FVQ249" s="149"/>
      <c r="FVR249" s="149"/>
      <c r="FVS249" s="149"/>
      <c r="FVT249" s="149"/>
      <c r="FVU249" s="149"/>
      <c r="FVV249" s="149"/>
      <c r="FVW249" s="149"/>
      <c r="FVX249" s="149"/>
      <c r="FVY249" s="149"/>
      <c r="FVZ249" s="149"/>
      <c r="FWA249" s="149"/>
      <c r="FWB249" s="149"/>
      <c r="FWC249" s="149"/>
      <c r="FWD249" s="149"/>
      <c r="FWE249" s="149"/>
      <c r="FWF249" s="149"/>
      <c r="FWG249" s="149"/>
      <c r="FWH249" s="149"/>
      <c r="FWI249" s="149"/>
      <c r="FWJ249" s="149"/>
      <c r="FWK249" s="149"/>
      <c r="FWL249" s="149"/>
      <c r="FWM249" s="149"/>
      <c r="FWN249" s="149"/>
      <c r="FWO249" s="149"/>
      <c r="FWP249" s="149"/>
      <c r="FWQ249" s="149"/>
      <c r="FWR249" s="149"/>
      <c r="FWS249" s="149"/>
      <c r="FWT249" s="149"/>
      <c r="FWU249" s="149"/>
      <c r="FWV249" s="149"/>
      <c r="FWW249" s="149"/>
      <c r="FWX249" s="149"/>
      <c r="FWY249" s="149"/>
      <c r="FWZ249" s="149"/>
      <c r="FXA249" s="149"/>
      <c r="FXB249" s="149"/>
      <c r="FXC249" s="149"/>
      <c r="FXD249" s="149"/>
      <c r="FXE249" s="149"/>
      <c r="FXF249" s="149"/>
      <c r="FXG249" s="149"/>
      <c r="FXH249" s="149"/>
      <c r="FXI249" s="149"/>
      <c r="FXJ249" s="149"/>
      <c r="FXK249" s="149"/>
      <c r="FXL249" s="149"/>
      <c r="FXM249" s="149"/>
      <c r="FXN249" s="149"/>
      <c r="FXO249" s="149"/>
      <c r="FXP249" s="149"/>
      <c r="FXQ249" s="149"/>
      <c r="FXR249" s="149"/>
      <c r="FXS249" s="149"/>
      <c r="FXT249" s="149"/>
      <c r="FXU249" s="149"/>
      <c r="FXV249" s="149"/>
      <c r="FXW249" s="149"/>
      <c r="FXX249" s="149"/>
      <c r="FXY249" s="149"/>
      <c r="FXZ249" s="149"/>
      <c r="FYA249" s="149"/>
      <c r="FYB249" s="149"/>
      <c r="FYC249" s="149"/>
      <c r="FYD249" s="149"/>
      <c r="FYE249" s="149"/>
      <c r="FYF249" s="149"/>
      <c r="FYG249" s="149"/>
      <c r="FYH249" s="149"/>
      <c r="FYI249" s="149"/>
      <c r="FYJ249" s="149"/>
      <c r="FYK249" s="149"/>
      <c r="FYL249" s="149"/>
      <c r="FYM249" s="149"/>
      <c r="FYN249" s="149"/>
      <c r="FYO249" s="149"/>
      <c r="FYP249" s="149"/>
      <c r="FYQ249" s="149"/>
      <c r="FYR249" s="149"/>
      <c r="FYS249" s="149"/>
      <c r="FYT249" s="149"/>
      <c r="FYU249" s="149"/>
      <c r="FYV249" s="149"/>
      <c r="FYW249" s="149"/>
      <c r="FYX249" s="149"/>
      <c r="FYY249" s="149"/>
      <c r="FYZ249" s="149"/>
      <c r="FZA249" s="149"/>
      <c r="FZB249" s="149"/>
      <c r="FZC249" s="149"/>
      <c r="FZD249" s="149"/>
      <c r="FZE249" s="149"/>
      <c r="FZF249" s="149"/>
      <c r="FZG249" s="149"/>
      <c r="FZH249" s="149"/>
      <c r="FZI249" s="149"/>
      <c r="FZJ249" s="149"/>
      <c r="FZK249" s="149"/>
      <c r="FZL249" s="149"/>
      <c r="FZM249" s="149"/>
      <c r="FZN249" s="149"/>
      <c r="FZO249" s="149"/>
      <c r="FZP249" s="149"/>
      <c r="FZQ249" s="149"/>
      <c r="FZR249" s="149"/>
      <c r="FZS249" s="149"/>
      <c r="FZT249" s="149"/>
      <c r="FZU249" s="149"/>
      <c r="FZV249" s="149"/>
      <c r="FZW249" s="149"/>
      <c r="FZX249" s="149"/>
      <c r="FZY249" s="149"/>
      <c r="FZZ249" s="149"/>
      <c r="GAA249" s="149"/>
      <c r="GAB249" s="149"/>
      <c r="GAC249" s="149"/>
      <c r="GAD249" s="149"/>
      <c r="GAE249" s="149"/>
      <c r="GAF249" s="149"/>
      <c r="GAG249" s="149"/>
      <c r="GAH249" s="149"/>
      <c r="GAI249" s="149"/>
      <c r="GAJ249" s="149"/>
      <c r="GAK249" s="149"/>
      <c r="GAL249" s="149"/>
      <c r="GAM249" s="149"/>
      <c r="GAN249" s="149"/>
      <c r="GAO249" s="149"/>
      <c r="GAP249" s="149"/>
      <c r="GAQ249" s="149"/>
      <c r="GAR249" s="149"/>
      <c r="GAS249" s="149"/>
      <c r="GAT249" s="149"/>
      <c r="GAU249" s="149"/>
      <c r="GAV249" s="149"/>
      <c r="GAW249" s="149"/>
      <c r="GAX249" s="149"/>
      <c r="GAY249" s="149"/>
      <c r="GAZ249" s="149"/>
      <c r="GBA249" s="149"/>
      <c r="GBB249" s="149"/>
      <c r="GBC249" s="149"/>
      <c r="GBD249" s="149"/>
      <c r="GBE249" s="149"/>
      <c r="GBF249" s="149"/>
      <c r="GBG249" s="149"/>
      <c r="GBH249" s="149"/>
      <c r="GBI249" s="149"/>
      <c r="GBJ249" s="149"/>
      <c r="GBK249" s="149"/>
      <c r="GBL249" s="149"/>
      <c r="GBM249" s="149"/>
      <c r="GBN249" s="149"/>
      <c r="GBO249" s="149"/>
      <c r="GBP249" s="149"/>
      <c r="GBQ249" s="149"/>
      <c r="GBR249" s="149"/>
      <c r="GBS249" s="149"/>
      <c r="GBT249" s="149"/>
      <c r="GBU249" s="149"/>
      <c r="GBV249" s="149"/>
      <c r="GBW249" s="149"/>
      <c r="GBX249" s="149"/>
      <c r="GBY249" s="149"/>
      <c r="GBZ249" s="149"/>
      <c r="GCA249" s="149"/>
      <c r="GCB249" s="149"/>
      <c r="GCC249" s="149"/>
      <c r="GCD249" s="149"/>
      <c r="GCE249" s="149"/>
      <c r="GCF249" s="149"/>
      <c r="GCG249" s="149"/>
      <c r="GCH249" s="149"/>
      <c r="GCI249" s="149"/>
      <c r="GCJ249" s="149"/>
      <c r="GCK249" s="149"/>
      <c r="GCL249" s="149"/>
      <c r="GCM249" s="149"/>
      <c r="GCN249" s="149"/>
      <c r="GCO249" s="149"/>
      <c r="GCP249" s="149"/>
      <c r="GCQ249" s="149"/>
      <c r="GCR249" s="149"/>
      <c r="GCS249" s="149"/>
      <c r="GCT249" s="149"/>
      <c r="GCU249" s="149"/>
      <c r="GCV249" s="149"/>
      <c r="GCW249" s="149"/>
      <c r="GCX249" s="149"/>
      <c r="GCY249" s="149"/>
      <c r="GCZ249" s="149"/>
      <c r="GDA249" s="149"/>
      <c r="GDB249" s="149"/>
      <c r="GDC249" s="149"/>
      <c r="GDD249" s="149"/>
      <c r="GDE249" s="149"/>
      <c r="GDF249" s="149"/>
      <c r="GDG249" s="149"/>
      <c r="GDH249" s="149"/>
      <c r="GDI249" s="149"/>
      <c r="GDJ249" s="149"/>
      <c r="GDK249" s="149"/>
      <c r="GDL249" s="149"/>
      <c r="GDM249" s="149"/>
      <c r="GDN249" s="149"/>
      <c r="GDO249" s="149"/>
      <c r="GDP249" s="149"/>
      <c r="GDQ249" s="149"/>
      <c r="GDR249" s="149"/>
      <c r="GDS249" s="149"/>
      <c r="GDT249" s="149"/>
      <c r="GDU249" s="149"/>
      <c r="GDV249" s="149"/>
      <c r="GDW249" s="149"/>
      <c r="GDX249" s="149"/>
      <c r="GDY249" s="149"/>
      <c r="GDZ249" s="149"/>
      <c r="GEA249" s="149"/>
      <c r="GEB249" s="149"/>
      <c r="GEC249" s="149"/>
      <c r="GED249" s="149"/>
      <c r="GEE249" s="149"/>
      <c r="GEF249" s="149"/>
      <c r="GEG249" s="149"/>
      <c r="GEH249" s="149"/>
      <c r="GEI249" s="149"/>
      <c r="GEJ249" s="149"/>
      <c r="GEK249" s="149"/>
      <c r="GEL249" s="149"/>
      <c r="GEM249" s="149"/>
      <c r="GEN249" s="149"/>
      <c r="GEO249" s="149"/>
      <c r="GEP249" s="149"/>
      <c r="GEQ249" s="149"/>
      <c r="GER249" s="149"/>
      <c r="GES249" s="149"/>
      <c r="GET249" s="149"/>
      <c r="GEU249" s="149"/>
      <c r="GEV249" s="149"/>
      <c r="GEW249" s="149"/>
      <c r="GEX249" s="149"/>
      <c r="GEY249" s="149"/>
      <c r="GEZ249" s="149"/>
      <c r="GFA249" s="149"/>
      <c r="GFB249" s="149"/>
      <c r="GFC249" s="149"/>
      <c r="GFD249" s="149"/>
      <c r="GFE249" s="149"/>
      <c r="GFF249" s="149"/>
      <c r="GFG249" s="149"/>
      <c r="GFH249" s="149"/>
      <c r="GFI249" s="149"/>
      <c r="GFJ249" s="149"/>
      <c r="GFK249" s="149"/>
      <c r="GFL249" s="149"/>
      <c r="GFM249" s="149"/>
      <c r="GFN249" s="149"/>
      <c r="GFO249" s="149"/>
      <c r="GFP249" s="149"/>
      <c r="GFQ249" s="149"/>
      <c r="GFR249" s="149"/>
      <c r="GFS249" s="149"/>
      <c r="GFT249" s="149"/>
      <c r="GFU249" s="149"/>
      <c r="GFV249" s="149"/>
      <c r="GFW249" s="149"/>
      <c r="GFX249" s="149"/>
      <c r="GFY249" s="149"/>
      <c r="GFZ249" s="149"/>
      <c r="GGA249" s="149"/>
      <c r="GGB249" s="149"/>
      <c r="GGC249" s="149"/>
      <c r="GGD249" s="149"/>
      <c r="GGE249" s="149"/>
      <c r="GGF249" s="149"/>
      <c r="GGG249" s="149"/>
      <c r="GGH249" s="149"/>
      <c r="GGI249" s="149"/>
      <c r="GGJ249" s="149"/>
      <c r="GGK249" s="149"/>
      <c r="GGL249" s="149"/>
      <c r="GGM249" s="149"/>
      <c r="GGN249" s="149"/>
      <c r="GGO249" s="149"/>
      <c r="GGP249" s="149"/>
      <c r="GGQ249" s="149"/>
      <c r="GGR249" s="149"/>
      <c r="GGS249" s="149"/>
      <c r="GGT249" s="149"/>
      <c r="GGU249" s="149"/>
      <c r="GGV249" s="149"/>
      <c r="GGW249" s="149"/>
      <c r="GGX249" s="149"/>
      <c r="GGY249" s="149"/>
      <c r="GGZ249" s="149"/>
      <c r="GHA249" s="149"/>
      <c r="GHB249" s="149"/>
      <c r="GHC249" s="149"/>
      <c r="GHD249" s="149"/>
      <c r="GHE249" s="149"/>
      <c r="GHF249" s="149"/>
      <c r="GHG249" s="149"/>
      <c r="GHH249" s="149"/>
      <c r="GHI249" s="149"/>
      <c r="GHJ249" s="149"/>
      <c r="GHK249" s="149"/>
      <c r="GHL249" s="149"/>
      <c r="GHM249" s="149"/>
      <c r="GHN249" s="149"/>
      <c r="GHO249" s="149"/>
      <c r="GHP249" s="149"/>
      <c r="GHQ249" s="149"/>
      <c r="GHR249" s="149"/>
      <c r="GHS249" s="149"/>
      <c r="GHT249" s="149"/>
      <c r="GHU249" s="149"/>
      <c r="GHV249" s="149"/>
      <c r="GHW249" s="149"/>
      <c r="GHX249" s="149"/>
      <c r="GHY249" s="149"/>
      <c r="GHZ249" s="149"/>
      <c r="GIA249" s="149"/>
      <c r="GIB249" s="149"/>
      <c r="GIC249" s="149"/>
      <c r="GID249" s="149"/>
      <c r="GIE249" s="149"/>
      <c r="GIF249" s="149"/>
      <c r="GIG249" s="149"/>
      <c r="GIH249" s="149"/>
      <c r="GII249" s="149"/>
      <c r="GIJ249" s="149"/>
      <c r="GIK249" s="149"/>
      <c r="GIL249" s="149"/>
      <c r="GIM249" s="149"/>
      <c r="GIN249" s="149"/>
      <c r="GIO249" s="149"/>
      <c r="GIP249" s="149"/>
      <c r="GIQ249" s="149"/>
      <c r="GIR249" s="149"/>
      <c r="GIS249" s="149"/>
      <c r="GIT249" s="149"/>
      <c r="GIU249" s="149"/>
      <c r="GIV249" s="149"/>
      <c r="GIW249" s="149"/>
      <c r="GIX249" s="149"/>
      <c r="GIY249" s="149"/>
      <c r="GIZ249" s="149"/>
      <c r="GJA249" s="149"/>
      <c r="GJB249" s="149"/>
      <c r="GJC249" s="149"/>
      <c r="GJD249" s="149"/>
      <c r="GJE249" s="149"/>
      <c r="GJF249" s="149"/>
      <c r="GJG249" s="149"/>
      <c r="GJH249" s="149"/>
      <c r="GJI249" s="149"/>
      <c r="GJJ249" s="149"/>
      <c r="GJK249" s="149"/>
      <c r="GJL249" s="149"/>
      <c r="GJM249" s="149"/>
      <c r="GJN249" s="149"/>
      <c r="GJO249" s="149"/>
      <c r="GJP249" s="149"/>
      <c r="GJQ249" s="149"/>
      <c r="GJR249" s="149"/>
      <c r="GJS249" s="149"/>
      <c r="GJT249" s="149"/>
      <c r="GJU249" s="149"/>
      <c r="GJV249" s="149"/>
      <c r="GJW249" s="149"/>
      <c r="GJX249" s="149"/>
      <c r="GJY249" s="149"/>
      <c r="GJZ249" s="149"/>
      <c r="GKA249" s="149"/>
      <c r="GKB249" s="149"/>
      <c r="GKC249" s="149"/>
      <c r="GKD249" s="149"/>
      <c r="GKE249" s="149"/>
      <c r="GKF249" s="149"/>
      <c r="GKG249" s="149"/>
      <c r="GKH249" s="149"/>
      <c r="GKI249" s="149"/>
      <c r="GKJ249" s="149"/>
      <c r="GKK249" s="149"/>
      <c r="GKL249" s="149"/>
      <c r="GKM249" s="149"/>
      <c r="GKN249" s="149"/>
      <c r="GKO249" s="149"/>
      <c r="GKP249" s="149"/>
      <c r="GKQ249" s="149"/>
      <c r="GKR249" s="149"/>
      <c r="GKS249" s="149"/>
      <c r="GKT249" s="149"/>
      <c r="GKU249" s="149"/>
      <c r="GKV249" s="149"/>
      <c r="GKW249" s="149"/>
      <c r="GKX249" s="149"/>
      <c r="GKY249" s="149"/>
      <c r="GKZ249" s="149"/>
      <c r="GLA249" s="149"/>
      <c r="GLB249" s="149"/>
      <c r="GLC249" s="149"/>
      <c r="GLD249" s="149"/>
      <c r="GLE249" s="149"/>
      <c r="GLF249" s="149"/>
      <c r="GLG249" s="149"/>
      <c r="GLH249" s="149"/>
      <c r="GLI249" s="149"/>
      <c r="GLJ249" s="149"/>
      <c r="GLK249" s="149"/>
      <c r="GLL249" s="149"/>
      <c r="GLM249" s="149"/>
      <c r="GLN249" s="149"/>
      <c r="GLO249" s="149"/>
      <c r="GLP249" s="149"/>
      <c r="GLQ249" s="149"/>
      <c r="GLR249" s="149"/>
      <c r="GLS249" s="149"/>
      <c r="GLT249" s="149"/>
      <c r="GLU249" s="149"/>
      <c r="GLV249" s="149"/>
      <c r="GLW249" s="149"/>
      <c r="GLX249" s="149"/>
      <c r="GLY249" s="149"/>
      <c r="GLZ249" s="149"/>
      <c r="GMA249" s="149"/>
      <c r="GMB249" s="149"/>
      <c r="GMC249" s="149"/>
      <c r="GMD249" s="149"/>
      <c r="GME249" s="149"/>
      <c r="GMF249" s="149"/>
      <c r="GMG249" s="149"/>
      <c r="GMH249" s="149"/>
      <c r="GMI249" s="149"/>
      <c r="GMJ249" s="149"/>
      <c r="GMK249" s="149"/>
      <c r="GML249" s="149"/>
      <c r="GMM249" s="149"/>
      <c r="GMN249" s="149"/>
      <c r="GMO249" s="149"/>
      <c r="GMP249" s="149"/>
      <c r="GMQ249" s="149"/>
      <c r="GMR249" s="149"/>
      <c r="GMS249" s="149"/>
      <c r="GMT249" s="149"/>
      <c r="GMU249" s="149"/>
      <c r="GMV249" s="149"/>
      <c r="GMW249" s="149"/>
      <c r="GMX249" s="149"/>
      <c r="GMY249" s="149"/>
      <c r="GMZ249" s="149"/>
      <c r="GNA249" s="149"/>
      <c r="GNB249" s="149"/>
      <c r="GNC249" s="149"/>
      <c r="GND249" s="149"/>
      <c r="GNE249" s="149"/>
      <c r="GNF249" s="149"/>
      <c r="GNG249" s="149"/>
      <c r="GNH249" s="149"/>
      <c r="GNI249" s="149"/>
      <c r="GNJ249" s="149"/>
      <c r="GNK249" s="149"/>
      <c r="GNL249" s="149"/>
      <c r="GNM249" s="149"/>
      <c r="GNN249" s="149"/>
      <c r="GNO249" s="149"/>
      <c r="GNP249" s="149"/>
      <c r="GNQ249" s="149"/>
      <c r="GNR249" s="149"/>
      <c r="GNS249" s="149"/>
      <c r="GNT249" s="149"/>
      <c r="GNU249" s="149"/>
      <c r="GNV249" s="149"/>
      <c r="GNW249" s="149"/>
      <c r="GNX249" s="149"/>
      <c r="GNY249" s="149"/>
      <c r="GNZ249" s="149"/>
      <c r="GOA249" s="149"/>
      <c r="GOB249" s="149"/>
      <c r="GOC249" s="149"/>
      <c r="GOD249" s="149"/>
      <c r="GOE249" s="149"/>
      <c r="GOF249" s="149"/>
      <c r="GOG249" s="149"/>
      <c r="GOH249" s="149"/>
      <c r="GOI249" s="149"/>
      <c r="GOJ249" s="149"/>
      <c r="GOK249" s="149"/>
      <c r="GOL249" s="149"/>
      <c r="GOM249" s="149"/>
      <c r="GON249" s="149"/>
      <c r="GOO249" s="149"/>
      <c r="GOP249" s="149"/>
      <c r="GOQ249" s="149"/>
      <c r="GOR249" s="149"/>
      <c r="GOS249" s="149"/>
      <c r="GOT249" s="149"/>
      <c r="GOU249" s="149"/>
      <c r="GOV249" s="149"/>
      <c r="GOW249" s="149"/>
      <c r="GOX249" s="149"/>
      <c r="GOY249" s="149"/>
      <c r="GOZ249" s="149"/>
      <c r="GPA249" s="149"/>
      <c r="GPB249" s="149"/>
      <c r="GPC249" s="149"/>
      <c r="GPD249" s="149"/>
      <c r="GPE249" s="149"/>
      <c r="GPF249" s="149"/>
      <c r="GPG249" s="149"/>
      <c r="GPH249" s="149"/>
      <c r="GPI249" s="149"/>
      <c r="GPJ249" s="149"/>
      <c r="GPK249" s="149"/>
      <c r="GPL249" s="149"/>
      <c r="GPM249" s="149"/>
      <c r="GPN249" s="149"/>
      <c r="GPO249" s="149"/>
      <c r="GPP249" s="149"/>
      <c r="GPQ249" s="149"/>
      <c r="GPR249" s="149"/>
      <c r="GPS249" s="149"/>
      <c r="GPT249" s="149"/>
      <c r="GPU249" s="149"/>
      <c r="GPV249" s="149"/>
      <c r="GPW249" s="149"/>
      <c r="GPX249" s="149"/>
      <c r="GPY249" s="149"/>
      <c r="GPZ249" s="149"/>
      <c r="GQA249" s="149"/>
      <c r="GQB249" s="149"/>
      <c r="GQC249" s="149"/>
      <c r="GQD249" s="149"/>
      <c r="GQE249" s="149"/>
      <c r="GQF249" s="149"/>
      <c r="GQG249" s="149"/>
      <c r="GQH249" s="149"/>
      <c r="GQI249" s="149"/>
      <c r="GQJ249" s="149"/>
      <c r="GQK249" s="149"/>
      <c r="GQL249" s="149"/>
      <c r="GQM249" s="149"/>
      <c r="GQN249" s="149"/>
      <c r="GQO249" s="149"/>
      <c r="GQP249" s="149"/>
      <c r="GQQ249" s="149"/>
      <c r="GQR249" s="149"/>
      <c r="GQS249" s="149"/>
      <c r="GQT249" s="149"/>
      <c r="GQU249" s="149"/>
      <c r="GQV249" s="149"/>
      <c r="GQW249" s="149"/>
      <c r="GQX249" s="149"/>
      <c r="GQY249" s="149"/>
      <c r="GQZ249" s="149"/>
      <c r="GRA249" s="149"/>
      <c r="GRB249" s="149"/>
      <c r="GRC249" s="149"/>
      <c r="GRD249" s="149"/>
      <c r="GRE249" s="149"/>
      <c r="GRF249" s="149"/>
      <c r="GRG249" s="149"/>
      <c r="GRH249" s="149"/>
      <c r="GRI249" s="149"/>
      <c r="GRJ249" s="149"/>
      <c r="GRK249" s="149"/>
      <c r="GRL249" s="149"/>
      <c r="GRM249" s="149"/>
      <c r="GRN249" s="149"/>
      <c r="GRO249" s="149"/>
      <c r="GRP249" s="149"/>
      <c r="GRQ249" s="149"/>
      <c r="GRR249" s="149"/>
      <c r="GRS249" s="149"/>
      <c r="GRT249" s="149"/>
      <c r="GRU249" s="149"/>
      <c r="GRV249" s="149"/>
      <c r="GRW249" s="149"/>
      <c r="GRX249" s="149"/>
      <c r="GRY249" s="149"/>
      <c r="GRZ249" s="149"/>
      <c r="GSA249" s="149"/>
      <c r="GSB249" s="149"/>
      <c r="GSC249" s="149"/>
      <c r="GSD249" s="149"/>
      <c r="GSE249" s="149"/>
      <c r="GSF249" s="149"/>
      <c r="GSG249" s="149"/>
      <c r="GSH249" s="149"/>
      <c r="GSI249" s="149"/>
      <c r="GSJ249" s="149"/>
      <c r="GSK249" s="149"/>
      <c r="GSL249" s="149"/>
      <c r="GSM249" s="149"/>
      <c r="GSN249" s="149"/>
      <c r="GSO249" s="149"/>
      <c r="GSP249" s="149"/>
      <c r="GSQ249" s="149"/>
      <c r="GSR249" s="149"/>
      <c r="GSS249" s="149"/>
      <c r="GST249" s="149"/>
      <c r="GSU249" s="149"/>
      <c r="GSV249" s="149"/>
      <c r="GSW249" s="149"/>
      <c r="GSX249" s="149"/>
      <c r="GSY249" s="149"/>
      <c r="GSZ249" s="149"/>
      <c r="GTA249" s="149"/>
      <c r="GTB249" s="149"/>
      <c r="GTC249" s="149"/>
      <c r="GTD249" s="149"/>
      <c r="GTE249" s="149"/>
      <c r="GTF249" s="149"/>
      <c r="GTG249" s="149"/>
      <c r="GTH249" s="149"/>
      <c r="GTI249" s="149"/>
      <c r="GTJ249" s="149"/>
      <c r="GTK249" s="149"/>
      <c r="GTL249" s="149"/>
      <c r="GTM249" s="149"/>
      <c r="GTN249" s="149"/>
      <c r="GTO249" s="149"/>
      <c r="GTP249" s="149"/>
      <c r="GTQ249" s="149"/>
      <c r="GTR249" s="149"/>
      <c r="GTS249" s="149"/>
      <c r="GTT249" s="149"/>
      <c r="GTU249" s="149"/>
      <c r="GTV249" s="149"/>
      <c r="GTW249" s="149"/>
      <c r="GTX249" s="149"/>
      <c r="GTY249" s="149"/>
      <c r="GTZ249" s="149"/>
      <c r="GUA249" s="149"/>
      <c r="GUB249" s="149"/>
      <c r="GUC249" s="149"/>
      <c r="GUD249" s="149"/>
      <c r="GUE249" s="149"/>
      <c r="GUF249" s="149"/>
      <c r="GUG249" s="149"/>
      <c r="GUH249" s="149"/>
      <c r="GUI249" s="149"/>
      <c r="GUJ249" s="149"/>
      <c r="GUK249" s="149"/>
      <c r="GUL249" s="149"/>
      <c r="GUM249" s="149"/>
      <c r="GUN249" s="149"/>
      <c r="GUO249" s="149"/>
      <c r="GUP249" s="149"/>
      <c r="GUQ249" s="149"/>
      <c r="GUR249" s="149"/>
      <c r="GUS249" s="149"/>
      <c r="GUT249" s="149"/>
      <c r="GUU249" s="149"/>
      <c r="GUV249" s="149"/>
      <c r="GUW249" s="149"/>
      <c r="GUX249" s="149"/>
      <c r="GUY249" s="149"/>
      <c r="GUZ249" s="149"/>
      <c r="GVA249" s="149"/>
      <c r="GVB249" s="149"/>
      <c r="GVC249" s="149"/>
      <c r="GVD249" s="149"/>
      <c r="GVE249" s="149"/>
      <c r="GVF249" s="149"/>
      <c r="GVG249" s="149"/>
      <c r="GVH249" s="149"/>
      <c r="GVI249" s="149"/>
      <c r="GVJ249" s="149"/>
      <c r="GVK249" s="149"/>
      <c r="GVL249" s="149"/>
      <c r="GVM249" s="149"/>
      <c r="GVN249" s="149"/>
      <c r="GVO249" s="149"/>
      <c r="GVP249" s="149"/>
      <c r="GVQ249" s="149"/>
      <c r="GVR249" s="149"/>
      <c r="GVS249" s="149"/>
      <c r="GVT249" s="149"/>
      <c r="GVU249" s="149"/>
      <c r="GVV249" s="149"/>
      <c r="GVW249" s="149"/>
      <c r="GVX249" s="149"/>
      <c r="GVY249" s="149"/>
      <c r="GVZ249" s="149"/>
      <c r="GWA249" s="149"/>
      <c r="GWB249" s="149"/>
      <c r="GWC249" s="149"/>
      <c r="GWD249" s="149"/>
      <c r="GWE249" s="149"/>
      <c r="GWF249" s="149"/>
      <c r="GWG249" s="149"/>
      <c r="GWH249" s="149"/>
      <c r="GWI249" s="149"/>
      <c r="GWJ249" s="149"/>
      <c r="GWK249" s="149"/>
      <c r="GWL249" s="149"/>
      <c r="GWM249" s="149"/>
      <c r="GWN249" s="149"/>
      <c r="GWO249" s="149"/>
      <c r="GWP249" s="149"/>
      <c r="GWQ249" s="149"/>
      <c r="GWR249" s="149"/>
      <c r="GWS249" s="149"/>
      <c r="GWT249" s="149"/>
      <c r="GWU249" s="149"/>
      <c r="GWV249" s="149"/>
      <c r="GWW249" s="149"/>
      <c r="GWX249" s="149"/>
      <c r="GWY249" s="149"/>
      <c r="GWZ249" s="149"/>
      <c r="GXA249" s="149"/>
      <c r="GXB249" s="149"/>
      <c r="GXC249" s="149"/>
      <c r="GXD249" s="149"/>
      <c r="GXE249" s="149"/>
      <c r="GXF249" s="149"/>
      <c r="GXG249" s="149"/>
      <c r="GXH249" s="149"/>
      <c r="GXI249" s="149"/>
      <c r="GXJ249" s="149"/>
      <c r="GXK249" s="149"/>
      <c r="GXL249" s="149"/>
      <c r="GXM249" s="149"/>
      <c r="GXN249" s="149"/>
      <c r="GXO249" s="149"/>
      <c r="GXP249" s="149"/>
      <c r="GXQ249" s="149"/>
      <c r="GXR249" s="149"/>
      <c r="GXS249" s="149"/>
      <c r="GXT249" s="149"/>
      <c r="GXU249" s="149"/>
      <c r="GXV249" s="149"/>
      <c r="GXW249" s="149"/>
      <c r="GXX249" s="149"/>
      <c r="GXY249" s="149"/>
      <c r="GXZ249" s="149"/>
      <c r="GYA249" s="149"/>
      <c r="GYB249" s="149"/>
      <c r="GYC249" s="149"/>
      <c r="GYD249" s="149"/>
      <c r="GYE249" s="149"/>
      <c r="GYF249" s="149"/>
      <c r="GYG249" s="149"/>
      <c r="GYH249" s="149"/>
      <c r="GYI249" s="149"/>
      <c r="GYJ249" s="149"/>
      <c r="GYK249" s="149"/>
      <c r="GYL249" s="149"/>
      <c r="GYM249" s="149"/>
      <c r="GYN249" s="149"/>
      <c r="GYO249" s="149"/>
      <c r="GYP249" s="149"/>
      <c r="GYQ249" s="149"/>
      <c r="GYR249" s="149"/>
      <c r="GYS249" s="149"/>
      <c r="GYT249" s="149"/>
      <c r="GYU249" s="149"/>
      <c r="GYV249" s="149"/>
      <c r="GYW249" s="149"/>
      <c r="GYX249" s="149"/>
      <c r="GYY249" s="149"/>
      <c r="GYZ249" s="149"/>
      <c r="GZA249" s="149"/>
      <c r="GZB249" s="149"/>
      <c r="GZC249" s="149"/>
      <c r="GZD249" s="149"/>
      <c r="GZE249" s="149"/>
      <c r="GZF249" s="149"/>
      <c r="GZG249" s="149"/>
      <c r="GZH249" s="149"/>
      <c r="GZI249" s="149"/>
      <c r="GZJ249" s="149"/>
      <c r="GZK249" s="149"/>
      <c r="GZL249" s="149"/>
      <c r="GZM249" s="149"/>
      <c r="GZN249" s="149"/>
      <c r="GZO249" s="149"/>
      <c r="GZP249" s="149"/>
      <c r="GZQ249" s="149"/>
      <c r="GZR249" s="149"/>
      <c r="GZS249" s="149"/>
      <c r="GZT249" s="149"/>
      <c r="GZU249" s="149"/>
      <c r="GZV249" s="149"/>
      <c r="GZW249" s="149"/>
      <c r="GZX249" s="149"/>
      <c r="GZY249" s="149"/>
      <c r="GZZ249" s="149"/>
      <c r="HAA249" s="149"/>
      <c r="HAB249" s="149"/>
      <c r="HAC249" s="149"/>
      <c r="HAD249" s="149"/>
      <c r="HAE249" s="149"/>
      <c r="HAF249" s="149"/>
      <c r="HAG249" s="149"/>
      <c r="HAH249" s="149"/>
      <c r="HAI249" s="149"/>
      <c r="HAJ249" s="149"/>
      <c r="HAK249" s="149"/>
      <c r="HAL249" s="149"/>
      <c r="HAM249" s="149"/>
      <c r="HAN249" s="149"/>
      <c r="HAO249" s="149"/>
      <c r="HAP249" s="149"/>
      <c r="HAQ249" s="149"/>
      <c r="HAR249" s="149"/>
      <c r="HAS249" s="149"/>
      <c r="HAT249" s="149"/>
      <c r="HAU249" s="149"/>
      <c r="HAV249" s="149"/>
      <c r="HAW249" s="149"/>
      <c r="HAX249" s="149"/>
      <c r="HAY249" s="149"/>
      <c r="HAZ249" s="149"/>
      <c r="HBA249" s="149"/>
      <c r="HBB249" s="149"/>
      <c r="HBC249" s="149"/>
      <c r="HBD249" s="149"/>
      <c r="HBE249" s="149"/>
      <c r="HBF249" s="149"/>
      <c r="HBG249" s="149"/>
      <c r="HBH249" s="149"/>
      <c r="HBI249" s="149"/>
      <c r="HBJ249" s="149"/>
      <c r="HBK249" s="149"/>
      <c r="HBL249" s="149"/>
      <c r="HBM249" s="149"/>
      <c r="HBN249" s="149"/>
      <c r="HBO249" s="149"/>
      <c r="HBP249" s="149"/>
      <c r="HBQ249" s="149"/>
      <c r="HBR249" s="149"/>
      <c r="HBS249" s="149"/>
      <c r="HBT249" s="149"/>
      <c r="HBU249" s="149"/>
      <c r="HBV249" s="149"/>
      <c r="HBW249" s="149"/>
      <c r="HBX249" s="149"/>
      <c r="HBY249" s="149"/>
      <c r="HBZ249" s="149"/>
      <c r="HCA249" s="149"/>
      <c r="HCB249" s="149"/>
      <c r="HCC249" s="149"/>
      <c r="HCD249" s="149"/>
      <c r="HCE249" s="149"/>
      <c r="HCF249" s="149"/>
      <c r="HCG249" s="149"/>
      <c r="HCH249" s="149"/>
      <c r="HCI249" s="149"/>
      <c r="HCJ249" s="149"/>
      <c r="HCK249" s="149"/>
      <c r="HCL249" s="149"/>
      <c r="HCM249" s="149"/>
      <c r="HCN249" s="149"/>
      <c r="HCO249" s="149"/>
      <c r="HCP249" s="149"/>
      <c r="HCQ249" s="149"/>
      <c r="HCR249" s="149"/>
      <c r="HCS249" s="149"/>
      <c r="HCT249" s="149"/>
      <c r="HCU249" s="149"/>
      <c r="HCV249" s="149"/>
      <c r="HCW249" s="149"/>
      <c r="HCX249" s="149"/>
      <c r="HCY249" s="149"/>
      <c r="HCZ249" s="149"/>
      <c r="HDA249" s="149"/>
      <c r="HDB249" s="149"/>
      <c r="HDC249" s="149"/>
      <c r="HDD249" s="149"/>
      <c r="HDE249" s="149"/>
      <c r="HDF249" s="149"/>
      <c r="HDG249" s="149"/>
      <c r="HDH249" s="149"/>
      <c r="HDI249" s="149"/>
      <c r="HDJ249" s="149"/>
      <c r="HDK249" s="149"/>
      <c r="HDL249" s="149"/>
      <c r="HDM249" s="149"/>
      <c r="HDN249" s="149"/>
      <c r="HDO249" s="149"/>
      <c r="HDP249" s="149"/>
      <c r="HDQ249" s="149"/>
      <c r="HDR249" s="149"/>
      <c r="HDS249" s="149"/>
      <c r="HDT249" s="149"/>
      <c r="HDU249" s="149"/>
      <c r="HDV249" s="149"/>
      <c r="HDW249" s="149"/>
      <c r="HDX249" s="149"/>
      <c r="HDY249" s="149"/>
      <c r="HDZ249" s="149"/>
      <c r="HEA249" s="149"/>
      <c r="HEB249" s="149"/>
      <c r="HEC249" s="149"/>
      <c r="HED249" s="149"/>
      <c r="HEE249" s="149"/>
      <c r="HEF249" s="149"/>
      <c r="HEG249" s="149"/>
      <c r="HEH249" s="149"/>
      <c r="HEI249" s="149"/>
      <c r="HEJ249" s="149"/>
      <c r="HEK249" s="149"/>
      <c r="HEL249" s="149"/>
      <c r="HEM249" s="149"/>
      <c r="HEN249" s="149"/>
      <c r="HEO249" s="149"/>
      <c r="HEP249" s="149"/>
      <c r="HEQ249" s="149"/>
      <c r="HER249" s="149"/>
      <c r="HES249" s="149"/>
      <c r="HET249" s="149"/>
      <c r="HEU249" s="149"/>
      <c r="HEV249" s="149"/>
      <c r="HEW249" s="149"/>
      <c r="HEX249" s="149"/>
      <c r="HEY249" s="149"/>
      <c r="HEZ249" s="149"/>
      <c r="HFA249" s="149"/>
      <c r="HFB249" s="149"/>
      <c r="HFC249" s="149"/>
      <c r="HFD249" s="149"/>
      <c r="HFE249" s="149"/>
      <c r="HFF249" s="149"/>
      <c r="HFG249" s="149"/>
      <c r="HFH249" s="149"/>
      <c r="HFI249" s="149"/>
      <c r="HFJ249" s="149"/>
      <c r="HFK249" s="149"/>
      <c r="HFL249" s="149"/>
      <c r="HFM249" s="149"/>
      <c r="HFN249" s="149"/>
      <c r="HFO249" s="149"/>
      <c r="HFP249" s="149"/>
      <c r="HFQ249" s="149"/>
      <c r="HFR249" s="149"/>
      <c r="HFS249" s="149"/>
      <c r="HFT249" s="149"/>
      <c r="HFU249" s="149"/>
      <c r="HFV249" s="149"/>
      <c r="HFW249" s="149"/>
      <c r="HFX249" s="149"/>
      <c r="HFY249" s="149"/>
      <c r="HFZ249" s="149"/>
      <c r="HGA249" s="149"/>
      <c r="HGB249" s="149"/>
      <c r="HGC249" s="149"/>
      <c r="HGD249" s="149"/>
      <c r="HGE249" s="149"/>
      <c r="HGF249" s="149"/>
      <c r="HGG249" s="149"/>
      <c r="HGH249" s="149"/>
      <c r="HGI249" s="149"/>
      <c r="HGJ249" s="149"/>
      <c r="HGK249" s="149"/>
      <c r="HGL249" s="149"/>
      <c r="HGM249" s="149"/>
      <c r="HGN249" s="149"/>
      <c r="HGO249" s="149"/>
      <c r="HGP249" s="149"/>
      <c r="HGQ249" s="149"/>
      <c r="HGR249" s="149"/>
      <c r="HGS249" s="149"/>
      <c r="HGT249" s="149"/>
      <c r="HGU249" s="149"/>
      <c r="HGV249" s="149"/>
      <c r="HGW249" s="149"/>
      <c r="HGX249" s="149"/>
      <c r="HGY249" s="149"/>
      <c r="HGZ249" s="149"/>
      <c r="HHA249" s="149"/>
      <c r="HHB249" s="149"/>
      <c r="HHC249" s="149"/>
      <c r="HHD249" s="149"/>
      <c r="HHE249" s="149"/>
      <c r="HHF249" s="149"/>
      <c r="HHG249" s="149"/>
      <c r="HHH249" s="149"/>
      <c r="HHI249" s="149"/>
      <c r="HHJ249" s="149"/>
      <c r="HHK249" s="149"/>
      <c r="HHL249" s="149"/>
      <c r="HHM249" s="149"/>
      <c r="HHN249" s="149"/>
      <c r="HHO249" s="149"/>
      <c r="HHP249" s="149"/>
      <c r="HHQ249" s="149"/>
      <c r="HHR249" s="149"/>
      <c r="HHS249" s="149"/>
      <c r="HHT249" s="149"/>
      <c r="HHU249" s="149"/>
      <c r="HHV249" s="149"/>
      <c r="HHW249" s="149"/>
      <c r="HHX249" s="149"/>
      <c r="HHY249" s="149"/>
      <c r="HHZ249" s="149"/>
      <c r="HIA249" s="149"/>
      <c r="HIB249" s="149"/>
      <c r="HIC249" s="149"/>
      <c r="HID249" s="149"/>
      <c r="HIE249" s="149"/>
      <c r="HIF249" s="149"/>
      <c r="HIG249" s="149"/>
      <c r="HIH249" s="149"/>
      <c r="HII249" s="149"/>
      <c r="HIJ249" s="149"/>
      <c r="HIK249" s="149"/>
      <c r="HIL249" s="149"/>
      <c r="HIM249" s="149"/>
      <c r="HIN249" s="149"/>
      <c r="HIO249" s="149"/>
      <c r="HIP249" s="149"/>
      <c r="HIQ249" s="149"/>
      <c r="HIR249" s="149"/>
      <c r="HIS249" s="149"/>
      <c r="HIT249" s="149"/>
      <c r="HIU249" s="149"/>
      <c r="HIV249" s="149"/>
      <c r="HIW249" s="149"/>
      <c r="HIX249" s="149"/>
      <c r="HIY249" s="149"/>
      <c r="HIZ249" s="149"/>
      <c r="HJA249" s="149"/>
      <c r="HJB249" s="149"/>
      <c r="HJC249" s="149"/>
      <c r="HJD249" s="149"/>
      <c r="HJE249" s="149"/>
      <c r="HJF249" s="149"/>
      <c r="HJG249" s="149"/>
      <c r="HJH249" s="149"/>
      <c r="HJI249" s="149"/>
      <c r="HJJ249" s="149"/>
      <c r="HJK249" s="149"/>
      <c r="HJL249" s="149"/>
      <c r="HJM249" s="149"/>
      <c r="HJN249" s="149"/>
      <c r="HJO249" s="149"/>
      <c r="HJP249" s="149"/>
      <c r="HJQ249" s="149"/>
      <c r="HJR249" s="149"/>
      <c r="HJS249" s="149"/>
      <c r="HJT249" s="149"/>
      <c r="HJU249" s="149"/>
      <c r="HJV249" s="149"/>
      <c r="HJW249" s="149"/>
      <c r="HJX249" s="149"/>
      <c r="HJY249" s="149"/>
      <c r="HJZ249" s="149"/>
      <c r="HKA249" s="149"/>
      <c r="HKB249" s="149"/>
      <c r="HKC249" s="149"/>
      <c r="HKD249" s="149"/>
      <c r="HKE249" s="149"/>
      <c r="HKF249" s="149"/>
      <c r="HKG249" s="149"/>
      <c r="HKH249" s="149"/>
      <c r="HKI249" s="149"/>
      <c r="HKJ249" s="149"/>
      <c r="HKK249" s="149"/>
      <c r="HKL249" s="149"/>
      <c r="HKM249" s="149"/>
      <c r="HKN249" s="149"/>
      <c r="HKO249" s="149"/>
      <c r="HKP249" s="149"/>
      <c r="HKQ249" s="149"/>
      <c r="HKR249" s="149"/>
      <c r="HKS249" s="149"/>
      <c r="HKT249" s="149"/>
      <c r="HKU249" s="149"/>
      <c r="HKV249" s="149"/>
      <c r="HKW249" s="149"/>
      <c r="HKX249" s="149"/>
      <c r="HKY249" s="149"/>
      <c r="HKZ249" s="149"/>
      <c r="HLA249" s="149"/>
      <c r="HLB249" s="149"/>
      <c r="HLC249" s="149"/>
      <c r="HLD249" s="149"/>
      <c r="HLE249" s="149"/>
      <c r="HLF249" s="149"/>
      <c r="HLG249" s="149"/>
      <c r="HLH249" s="149"/>
      <c r="HLI249" s="149"/>
      <c r="HLJ249" s="149"/>
      <c r="HLK249" s="149"/>
      <c r="HLL249" s="149"/>
      <c r="HLM249" s="149"/>
      <c r="HLN249" s="149"/>
      <c r="HLO249" s="149"/>
      <c r="HLP249" s="149"/>
      <c r="HLQ249" s="149"/>
      <c r="HLR249" s="149"/>
      <c r="HLS249" s="149"/>
      <c r="HLT249" s="149"/>
      <c r="HLU249" s="149"/>
      <c r="HLV249" s="149"/>
      <c r="HLW249" s="149"/>
      <c r="HLX249" s="149"/>
      <c r="HLY249" s="149"/>
      <c r="HLZ249" s="149"/>
      <c r="HMA249" s="149"/>
      <c r="HMB249" s="149"/>
      <c r="HMC249" s="149"/>
      <c r="HMD249" s="149"/>
      <c r="HME249" s="149"/>
      <c r="HMF249" s="149"/>
      <c r="HMG249" s="149"/>
      <c r="HMH249" s="149"/>
      <c r="HMI249" s="149"/>
      <c r="HMJ249" s="149"/>
      <c r="HMK249" s="149"/>
      <c r="HML249" s="149"/>
      <c r="HMM249" s="149"/>
      <c r="HMN249" s="149"/>
      <c r="HMO249" s="149"/>
      <c r="HMP249" s="149"/>
      <c r="HMQ249" s="149"/>
      <c r="HMR249" s="149"/>
      <c r="HMS249" s="149"/>
      <c r="HMT249" s="149"/>
      <c r="HMU249" s="149"/>
      <c r="HMV249" s="149"/>
      <c r="HMW249" s="149"/>
      <c r="HMX249" s="149"/>
      <c r="HMY249" s="149"/>
      <c r="HMZ249" s="149"/>
      <c r="HNA249" s="149"/>
      <c r="HNB249" s="149"/>
      <c r="HNC249" s="149"/>
      <c r="HND249" s="149"/>
      <c r="HNE249" s="149"/>
      <c r="HNF249" s="149"/>
      <c r="HNG249" s="149"/>
      <c r="HNH249" s="149"/>
      <c r="HNI249" s="149"/>
      <c r="HNJ249" s="149"/>
      <c r="HNK249" s="149"/>
      <c r="HNL249" s="149"/>
      <c r="HNM249" s="149"/>
      <c r="HNN249" s="149"/>
      <c r="HNO249" s="149"/>
      <c r="HNP249" s="149"/>
      <c r="HNQ249" s="149"/>
      <c r="HNR249" s="149"/>
      <c r="HNS249" s="149"/>
      <c r="HNT249" s="149"/>
      <c r="HNU249" s="149"/>
      <c r="HNV249" s="149"/>
      <c r="HNW249" s="149"/>
      <c r="HNX249" s="149"/>
      <c r="HNY249" s="149"/>
      <c r="HNZ249" s="149"/>
      <c r="HOA249" s="149"/>
      <c r="HOB249" s="149"/>
      <c r="HOC249" s="149"/>
      <c r="HOD249" s="149"/>
      <c r="HOE249" s="149"/>
      <c r="HOF249" s="149"/>
      <c r="HOG249" s="149"/>
      <c r="HOH249" s="149"/>
      <c r="HOI249" s="149"/>
      <c r="HOJ249" s="149"/>
      <c r="HOK249" s="149"/>
      <c r="HOL249" s="149"/>
      <c r="HOM249" s="149"/>
      <c r="HON249" s="149"/>
      <c r="HOO249" s="149"/>
      <c r="HOP249" s="149"/>
      <c r="HOQ249" s="149"/>
      <c r="HOR249" s="149"/>
      <c r="HOS249" s="149"/>
      <c r="HOT249" s="149"/>
      <c r="HOU249" s="149"/>
      <c r="HOV249" s="149"/>
      <c r="HOW249" s="149"/>
      <c r="HOX249" s="149"/>
      <c r="HOY249" s="149"/>
      <c r="HOZ249" s="149"/>
      <c r="HPA249" s="149"/>
      <c r="HPB249" s="149"/>
      <c r="HPC249" s="149"/>
      <c r="HPD249" s="149"/>
      <c r="HPE249" s="149"/>
      <c r="HPF249" s="149"/>
      <c r="HPG249" s="149"/>
      <c r="HPH249" s="149"/>
      <c r="HPI249" s="149"/>
      <c r="HPJ249" s="149"/>
      <c r="HPK249" s="149"/>
      <c r="HPL249" s="149"/>
      <c r="HPM249" s="149"/>
      <c r="HPN249" s="149"/>
      <c r="HPO249" s="149"/>
      <c r="HPP249" s="149"/>
      <c r="HPQ249" s="149"/>
      <c r="HPR249" s="149"/>
      <c r="HPS249" s="149"/>
      <c r="HPT249" s="149"/>
      <c r="HPU249" s="149"/>
      <c r="HPV249" s="149"/>
      <c r="HPW249" s="149"/>
      <c r="HPX249" s="149"/>
      <c r="HPY249" s="149"/>
      <c r="HPZ249" s="149"/>
      <c r="HQA249" s="149"/>
      <c r="HQB249" s="149"/>
      <c r="HQC249" s="149"/>
      <c r="HQD249" s="149"/>
      <c r="HQE249" s="149"/>
      <c r="HQF249" s="149"/>
      <c r="HQG249" s="149"/>
      <c r="HQH249" s="149"/>
      <c r="HQI249" s="149"/>
      <c r="HQJ249" s="149"/>
      <c r="HQK249" s="149"/>
      <c r="HQL249" s="149"/>
      <c r="HQM249" s="149"/>
      <c r="HQN249" s="149"/>
      <c r="HQO249" s="149"/>
      <c r="HQP249" s="149"/>
      <c r="HQQ249" s="149"/>
      <c r="HQR249" s="149"/>
      <c r="HQS249" s="149"/>
      <c r="HQT249" s="149"/>
      <c r="HQU249" s="149"/>
      <c r="HQV249" s="149"/>
      <c r="HQW249" s="149"/>
      <c r="HQX249" s="149"/>
      <c r="HQY249" s="149"/>
      <c r="HQZ249" s="149"/>
      <c r="HRA249" s="149"/>
      <c r="HRB249" s="149"/>
      <c r="HRC249" s="149"/>
      <c r="HRD249" s="149"/>
      <c r="HRE249" s="149"/>
      <c r="HRF249" s="149"/>
      <c r="HRG249" s="149"/>
      <c r="HRH249" s="149"/>
      <c r="HRI249" s="149"/>
      <c r="HRJ249" s="149"/>
      <c r="HRK249" s="149"/>
      <c r="HRL249" s="149"/>
      <c r="HRM249" s="149"/>
      <c r="HRN249" s="149"/>
      <c r="HRO249" s="149"/>
      <c r="HRP249" s="149"/>
      <c r="HRQ249" s="149"/>
      <c r="HRR249" s="149"/>
      <c r="HRS249" s="149"/>
      <c r="HRT249" s="149"/>
      <c r="HRU249" s="149"/>
      <c r="HRV249" s="149"/>
      <c r="HRW249" s="149"/>
      <c r="HRX249" s="149"/>
      <c r="HRY249" s="149"/>
      <c r="HRZ249" s="149"/>
      <c r="HSA249" s="149"/>
      <c r="HSB249" s="149"/>
      <c r="HSC249" s="149"/>
      <c r="HSD249" s="149"/>
      <c r="HSE249" s="149"/>
      <c r="HSF249" s="149"/>
      <c r="HSG249" s="149"/>
      <c r="HSH249" s="149"/>
      <c r="HSI249" s="149"/>
      <c r="HSJ249" s="149"/>
      <c r="HSK249" s="149"/>
      <c r="HSL249" s="149"/>
      <c r="HSM249" s="149"/>
      <c r="HSN249" s="149"/>
      <c r="HSO249" s="149"/>
      <c r="HSP249" s="149"/>
      <c r="HSQ249" s="149"/>
      <c r="HSR249" s="149"/>
      <c r="HSS249" s="149"/>
      <c r="HST249" s="149"/>
      <c r="HSU249" s="149"/>
      <c r="HSV249" s="149"/>
      <c r="HSW249" s="149"/>
      <c r="HSX249" s="149"/>
      <c r="HSY249" s="149"/>
      <c r="HSZ249" s="149"/>
      <c r="HTA249" s="149"/>
      <c r="HTB249" s="149"/>
      <c r="HTC249" s="149"/>
      <c r="HTD249" s="149"/>
      <c r="HTE249" s="149"/>
      <c r="HTF249" s="149"/>
      <c r="HTG249" s="149"/>
      <c r="HTH249" s="149"/>
      <c r="HTI249" s="149"/>
      <c r="HTJ249" s="149"/>
      <c r="HTK249" s="149"/>
      <c r="HTL249" s="149"/>
      <c r="HTM249" s="149"/>
      <c r="HTN249" s="149"/>
      <c r="HTO249" s="149"/>
      <c r="HTP249" s="149"/>
      <c r="HTQ249" s="149"/>
      <c r="HTR249" s="149"/>
      <c r="HTS249" s="149"/>
      <c r="HTT249" s="149"/>
      <c r="HTU249" s="149"/>
      <c r="HTV249" s="149"/>
      <c r="HTW249" s="149"/>
      <c r="HTX249" s="149"/>
      <c r="HTY249" s="149"/>
      <c r="HTZ249" s="149"/>
      <c r="HUA249" s="149"/>
      <c r="HUB249" s="149"/>
      <c r="HUC249" s="149"/>
      <c r="HUD249" s="149"/>
      <c r="HUE249" s="149"/>
      <c r="HUF249" s="149"/>
      <c r="HUG249" s="149"/>
      <c r="HUH249" s="149"/>
      <c r="HUI249" s="149"/>
      <c r="HUJ249" s="149"/>
      <c r="HUK249" s="149"/>
      <c r="HUL249" s="149"/>
      <c r="HUM249" s="149"/>
      <c r="HUN249" s="149"/>
      <c r="HUO249" s="149"/>
      <c r="HUP249" s="149"/>
      <c r="HUQ249" s="149"/>
      <c r="HUR249" s="149"/>
      <c r="HUS249" s="149"/>
      <c r="HUT249" s="149"/>
      <c r="HUU249" s="149"/>
      <c r="HUV249" s="149"/>
      <c r="HUW249" s="149"/>
      <c r="HUX249" s="149"/>
      <c r="HUY249" s="149"/>
      <c r="HUZ249" s="149"/>
      <c r="HVA249" s="149"/>
      <c r="HVB249" s="149"/>
      <c r="HVC249" s="149"/>
      <c r="HVD249" s="149"/>
      <c r="HVE249" s="149"/>
      <c r="HVF249" s="149"/>
      <c r="HVG249" s="149"/>
      <c r="HVH249" s="149"/>
      <c r="HVI249" s="149"/>
      <c r="HVJ249" s="149"/>
      <c r="HVK249" s="149"/>
      <c r="HVL249" s="149"/>
      <c r="HVM249" s="149"/>
      <c r="HVN249" s="149"/>
      <c r="HVO249" s="149"/>
      <c r="HVP249" s="149"/>
      <c r="HVQ249" s="149"/>
      <c r="HVR249" s="149"/>
      <c r="HVS249" s="149"/>
      <c r="HVT249" s="149"/>
      <c r="HVU249" s="149"/>
      <c r="HVV249" s="149"/>
      <c r="HVW249" s="149"/>
      <c r="HVX249" s="149"/>
      <c r="HVY249" s="149"/>
      <c r="HVZ249" s="149"/>
      <c r="HWA249" s="149"/>
      <c r="HWB249" s="149"/>
      <c r="HWC249" s="149"/>
      <c r="HWD249" s="149"/>
      <c r="HWE249" s="149"/>
      <c r="HWF249" s="149"/>
      <c r="HWG249" s="149"/>
      <c r="HWH249" s="149"/>
      <c r="HWI249" s="149"/>
      <c r="HWJ249" s="149"/>
      <c r="HWK249" s="149"/>
      <c r="HWL249" s="149"/>
      <c r="HWM249" s="149"/>
      <c r="HWN249" s="149"/>
      <c r="HWO249" s="149"/>
      <c r="HWP249" s="149"/>
      <c r="HWQ249" s="149"/>
      <c r="HWR249" s="149"/>
      <c r="HWS249" s="149"/>
      <c r="HWT249" s="149"/>
      <c r="HWU249" s="149"/>
      <c r="HWV249" s="149"/>
      <c r="HWW249" s="149"/>
      <c r="HWX249" s="149"/>
      <c r="HWY249" s="149"/>
      <c r="HWZ249" s="149"/>
      <c r="HXA249" s="149"/>
      <c r="HXB249" s="149"/>
      <c r="HXC249" s="149"/>
      <c r="HXD249" s="149"/>
      <c r="HXE249" s="149"/>
      <c r="HXF249" s="149"/>
      <c r="HXG249" s="149"/>
      <c r="HXH249" s="149"/>
      <c r="HXI249" s="149"/>
      <c r="HXJ249" s="149"/>
      <c r="HXK249" s="149"/>
      <c r="HXL249" s="149"/>
      <c r="HXM249" s="149"/>
      <c r="HXN249" s="149"/>
      <c r="HXO249" s="149"/>
      <c r="HXP249" s="149"/>
      <c r="HXQ249" s="149"/>
      <c r="HXR249" s="149"/>
      <c r="HXS249" s="149"/>
      <c r="HXT249" s="149"/>
      <c r="HXU249" s="149"/>
      <c r="HXV249" s="149"/>
      <c r="HXW249" s="149"/>
      <c r="HXX249" s="149"/>
      <c r="HXY249" s="149"/>
      <c r="HXZ249" s="149"/>
      <c r="HYA249" s="149"/>
      <c r="HYB249" s="149"/>
      <c r="HYC249" s="149"/>
      <c r="HYD249" s="149"/>
      <c r="HYE249" s="149"/>
      <c r="HYF249" s="149"/>
      <c r="HYG249" s="149"/>
      <c r="HYH249" s="149"/>
      <c r="HYI249" s="149"/>
      <c r="HYJ249" s="149"/>
      <c r="HYK249" s="149"/>
      <c r="HYL249" s="149"/>
      <c r="HYM249" s="149"/>
      <c r="HYN249" s="149"/>
      <c r="HYO249" s="149"/>
      <c r="HYP249" s="149"/>
      <c r="HYQ249" s="149"/>
      <c r="HYR249" s="149"/>
      <c r="HYS249" s="149"/>
      <c r="HYT249" s="149"/>
      <c r="HYU249" s="149"/>
      <c r="HYV249" s="149"/>
      <c r="HYW249" s="149"/>
      <c r="HYX249" s="149"/>
      <c r="HYY249" s="149"/>
      <c r="HYZ249" s="149"/>
      <c r="HZA249" s="149"/>
      <c r="HZB249" s="149"/>
      <c r="HZC249" s="149"/>
      <c r="HZD249" s="149"/>
      <c r="HZE249" s="149"/>
      <c r="HZF249" s="149"/>
      <c r="HZG249" s="149"/>
      <c r="HZH249" s="149"/>
      <c r="HZI249" s="149"/>
      <c r="HZJ249" s="149"/>
      <c r="HZK249" s="149"/>
      <c r="HZL249" s="149"/>
      <c r="HZM249" s="149"/>
      <c r="HZN249" s="149"/>
      <c r="HZO249" s="149"/>
      <c r="HZP249" s="149"/>
      <c r="HZQ249" s="149"/>
      <c r="HZR249" s="149"/>
      <c r="HZS249" s="149"/>
      <c r="HZT249" s="149"/>
      <c r="HZU249" s="149"/>
      <c r="HZV249" s="149"/>
      <c r="HZW249" s="149"/>
      <c r="HZX249" s="149"/>
      <c r="HZY249" s="149"/>
      <c r="HZZ249" s="149"/>
      <c r="IAA249" s="149"/>
      <c r="IAB249" s="149"/>
      <c r="IAC249" s="149"/>
      <c r="IAD249" s="149"/>
      <c r="IAE249" s="149"/>
      <c r="IAF249" s="149"/>
      <c r="IAG249" s="149"/>
      <c r="IAH249" s="149"/>
      <c r="IAI249" s="149"/>
      <c r="IAJ249" s="149"/>
      <c r="IAK249" s="149"/>
      <c r="IAL249" s="149"/>
      <c r="IAM249" s="149"/>
      <c r="IAN249" s="149"/>
      <c r="IAO249" s="149"/>
      <c r="IAP249" s="149"/>
      <c r="IAQ249" s="149"/>
      <c r="IAR249" s="149"/>
      <c r="IAS249" s="149"/>
      <c r="IAT249" s="149"/>
      <c r="IAU249" s="149"/>
      <c r="IAV249" s="149"/>
      <c r="IAW249" s="149"/>
      <c r="IAX249" s="149"/>
      <c r="IAY249" s="149"/>
      <c r="IAZ249" s="149"/>
      <c r="IBA249" s="149"/>
      <c r="IBB249" s="149"/>
      <c r="IBC249" s="149"/>
      <c r="IBD249" s="149"/>
      <c r="IBE249" s="149"/>
      <c r="IBF249" s="149"/>
      <c r="IBG249" s="149"/>
      <c r="IBH249" s="149"/>
      <c r="IBI249" s="149"/>
      <c r="IBJ249" s="149"/>
      <c r="IBK249" s="149"/>
      <c r="IBL249" s="149"/>
      <c r="IBM249" s="149"/>
      <c r="IBN249" s="149"/>
      <c r="IBO249" s="149"/>
      <c r="IBP249" s="149"/>
      <c r="IBQ249" s="149"/>
      <c r="IBR249" s="149"/>
      <c r="IBS249" s="149"/>
      <c r="IBT249" s="149"/>
      <c r="IBU249" s="149"/>
      <c r="IBV249" s="149"/>
      <c r="IBW249" s="149"/>
      <c r="IBX249" s="149"/>
      <c r="IBY249" s="149"/>
      <c r="IBZ249" s="149"/>
      <c r="ICA249" s="149"/>
      <c r="ICB249" s="149"/>
      <c r="ICC249" s="149"/>
      <c r="ICD249" s="149"/>
      <c r="ICE249" s="149"/>
      <c r="ICF249" s="149"/>
      <c r="ICG249" s="149"/>
      <c r="ICH249" s="149"/>
      <c r="ICI249" s="149"/>
      <c r="ICJ249" s="149"/>
      <c r="ICK249" s="149"/>
      <c r="ICL249" s="149"/>
      <c r="ICM249" s="149"/>
      <c r="ICN249" s="149"/>
      <c r="ICO249" s="149"/>
      <c r="ICP249" s="149"/>
      <c r="ICQ249" s="149"/>
      <c r="ICR249" s="149"/>
      <c r="ICS249" s="149"/>
      <c r="ICT249" s="149"/>
      <c r="ICU249" s="149"/>
      <c r="ICV249" s="149"/>
      <c r="ICW249" s="149"/>
      <c r="ICX249" s="149"/>
      <c r="ICY249" s="149"/>
      <c r="ICZ249" s="149"/>
      <c r="IDA249" s="149"/>
      <c r="IDB249" s="149"/>
      <c r="IDC249" s="149"/>
      <c r="IDD249" s="149"/>
      <c r="IDE249" s="149"/>
      <c r="IDF249" s="149"/>
      <c r="IDG249" s="149"/>
      <c r="IDH249" s="149"/>
      <c r="IDI249" s="149"/>
      <c r="IDJ249" s="149"/>
      <c r="IDK249" s="149"/>
      <c r="IDL249" s="149"/>
      <c r="IDM249" s="149"/>
      <c r="IDN249" s="149"/>
      <c r="IDO249" s="149"/>
      <c r="IDP249" s="149"/>
      <c r="IDQ249" s="149"/>
      <c r="IDR249" s="149"/>
      <c r="IDS249" s="149"/>
      <c r="IDT249" s="149"/>
      <c r="IDU249" s="149"/>
      <c r="IDV249" s="149"/>
      <c r="IDW249" s="149"/>
      <c r="IDX249" s="149"/>
      <c r="IDY249" s="149"/>
      <c r="IDZ249" s="149"/>
      <c r="IEA249" s="149"/>
      <c r="IEB249" s="149"/>
      <c r="IEC249" s="149"/>
      <c r="IED249" s="149"/>
      <c r="IEE249" s="149"/>
      <c r="IEF249" s="149"/>
      <c r="IEG249" s="149"/>
      <c r="IEH249" s="149"/>
      <c r="IEI249" s="149"/>
      <c r="IEJ249" s="149"/>
      <c r="IEK249" s="149"/>
      <c r="IEL249" s="149"/>
      <c r="IEM249" s="149"/>
      <c r="IEN249" s="149"/>
      <c r="IEO249" s="149"/>
      <c r="IEP249" s="149"/>
      <c r="IEQ249" s="149"/>
      <c r="IER249" s="149"/>
      <c r="IES249" s="149"/>
      <c r="IET249" s="149"/>
      <c r="IEU249" s="149"/>
      <c r="IEV249" s="149"/>
      <c r="IEW249" s="149"/>
      <c r="IEX249" s="149"/>
      <c r="IEY249" s="149"/>
      <c r="IEZ249" s="149"/>
      <c r="IFA249" s="149"/>
      <c r="IFB249" s="149"/>
      <c r="IFC249" s="149"/>
      <c r="IFD249" s="149"/>
      <c r="IFE249" s="149"/>
      <c r="IFF249" s="149"/>
      <c r="IFG249" s="149"/>
      <c r="IFH249" s="149"/>
      <c r="IFI249" s="149"/>
      <c r="IFJ249" s="149"/>
      <c r="IFK249" s="149"/>
      <c r="IFL249" s="149"/>
      <c r="IFM249" s="149"/>
      <c r="IFN249" s="149"/>
      <c r="IFO249" s="149"/>
      <c r="IFP249" s="149"/>
      <c r="IFQ249" s="149"/>
      <c r="IFR249" s="149"/>
      <c r="IFS249" s="149"/>
      <c r="IFT249" s="149"/>
      <c r="IFU249" s="149"/>
      <c r="IFV249" s="149"/>
      <c r="IFW249" s="149"/>
      <c r="IFX249" s="149"/>
      <c r="IFY249" s="149"/>
      <c r="IFZ249" s="149"/>
      <c r="IGA249" s="149"/>
      <c r="IGB249" s="149"/>
      <c r="IGC249" s="149"/>
      <c r="IGD249" s="149"/>
      <c r="IGE249" s="149"/>
      <c r="IGF249" s="149"/>
      <c r="IGG249" s="149"/>
      <c r="IGH249" s="149"/>
      <c r="IGI249" s="149"/>
      <c r="IGJ249" s="149"/>
      <c r="IGK249" s="149"/>
      <c r="IGL249" s="149"/>
      <c r="IGM249" s="149"/>
      <c r="IGN249" s="149"/>
      <c r="IGO249" s="149"/>
      <c r="IGP249" s="149"/>
      <c r="IGQ249" s="149"/>
      <c r="IGR249" s="149"/>
      <c r="IGS249" s="149"/>
      <c r="IGT249" s="149"/>
      <c r="IGU249" s="149"/>
      <c r="IGV249" s="149"/>
      <c r="IGW249" s="149"/>
      <c r="IGX249" s="149"/>
      <c r="IGY249" s="149"/>
      <c r="IGZ249" s="149"/>
      <c r="IHA249" s="149"/>
      <c r="IHB249" s="149"/>
      <c r="IHC249" s="149"/>
      <c r="IHD249" s="149"/>
      <c r="IHE249" s="149"/>
      <c r="IHF249" s="149"/>
      <c r="IHG249" s="149"/>
      <c r="IHH249" s="149"/>
      <c r="IHI249" s="149"/>
      <c r="IHJ249" s="149"/>
      <c r="IHK249" s="149"/>
      <c r="IHL249" s="149"/>
      <c r="IHM249" s="149"/>
      <c r="IHN249" s="149"/>
      <c r="IHO249" s="149"/>
      <c r="IHP249" s="149"/>
      <c r="IHQ249" s="149"/>
      <c r="IHR249" s="149"/>
      <c r="IHS249" s="149"/>
      <c r="IHT249" s="149"/>
      <c r="IHU249" s="149"/>
      <c r="IHV249" s="149"/>
      <c r="IHW249" s="149"/>
      <c r="IHX249" s="149"/>
      <c r="IHY249" s="149"/>
      <c r="IHZ249" s="149"/>
      <c r="IIA249" s="149"/>
      <c r="IIB249" s="149"/>
      <c r="IIC249" s="149"/>
      <c r="IID249" s="149"/>
      <c r="IIE249" s="149"/>
      <c r="IIF249" s="149"/>
      <c r="IIG249" s="149"/>
      <c r="IIH249" s="149"/>
      <c r="III249" s="149"/>
      <c r="IIJ249" s="149"/>
      <c r="IIK249" s="149"/>
      <c r="IIL249" s="149"/>
      <c r="IIM249" s="149"/>
      <c r="IIN249" s="149"/>
      <c r="IIO249" s="149"/>
      <c r="IIP249" s="149"/>
      <c r="IIQ249" s="149"/>
      <c r="IIR249" s="149"/>
      <c r="IIS249" s="149"/>
      <c r="IIT249" s="149"/>
      <c r="IIU249" s="149"/>
      <c r="IIV249" s="149"/>
      <c r="IIW249" s="149"/>
      <c r="IIX249" s="149"/>
      <c r="IIY249" s="149"/>
      <c r="IIZ249" s="149"/>
      <c r="IJA249" s="149"/>
      <c r="IJB249" s="149"/>
      <c r="IJC249" s="149"/>
      <c r="IJD249" s="149"/>
      <c r="IJE249" s="149"/>
      <c r="IJF249" s="149"/>
      <c r="IJG249" s="149"/>
      <c r="IJH249" s="149"/>
      <c r="IJI249" s="149"/>
      <c r="IJJ249" s="149"/>
      <c r="IJK249" s="149"/>
      <c r="IJL249" s="149"/>
      <c r="IJM249" s="149"/>
      <c r="IJN249" s="149"/>
      <c r="IJO249" s="149"/>
      <c r="IJP249" s="149"/>
      <c r="IJQ249" s="149"/>
      <c r="IJR249" s="149"/>
      <c r="IJS249" s="149"/>
      <c r="IJT249" s="149"/>
      <c r="IJU249" s="149"/>
      <c r="IJV249" s="149"/>
      <c r="IJW249" s="149"/>
      <c r="IJX249" s="149"/>
      <c r="IJY249" s="149"/>
      <c r="IJZ249" s="149"/>
      <c r="IKA249" s="149"/>
      <c r="IKB249" s="149"/>
      <c r="IKC249" s="149"/>
      <c r="IKD249" s="149"/>
      <c r="IKE249" s="149"/>
      <c r="IKF249" s="149"/>
      <c r="IKG249" s="149"/>
      <c r="IKH249" s="149"/>
      <c r="IKI249" s="149"/>
      <c r="IKJ249" s="149"/>
      <c r="IKK249" s="149"/>
      <c r="IKL249" s="149"/>
      <c r="IKM249" s="149"/>
      <c r="IKN249" s="149"/>
      <c r="IKO249" s="149"/>
      <c r="IKP249" s="149"/>
      <c r="IKQ249" s="149"/>
      <c r="IKR249" s="149"/>
      <c r="IKS249" s="149"/>
      <c r="IKT249" s="149"/>
      <c r="IKU249" s="149"/>
      <c r="IKV249" s="149"/>
      <c r="IKW249" s="149"/>
      <c r="IKX249" s="149"/>
      <c r="IKY249" s="149"/>
      <c r="IKZ249" s="149"/>
      <c r="ILA249" s="149"/>
      <c r="ILB249" s="149"/>
      <c r="ILC249" s="149"/>
      <c r="ILD249" s="149"/>
      <c r="ILE249" s="149"/>
      <c r="ILF249" s="149"/>
      <c r="ILG249" s="149"/>
      <c r="ILH249" s="149"/>
      <c r="ILI249" s="149"/>
      <c r="ILJ249" s="149"/>
      <c r="ILK249" s="149"/>
      <c r="ILL249" s="149"/>
      <c r="ILM249" s="149"/>
      <c r="ILN249" s="149"/>
      <c r="ILO249" s="149"/>
      <c r="ILP249" s="149"/>
      <c r="ILQ249" s="149"/>
      <c r="ILR249" s="149"/>
      <c r="ILS249" s="149"/>
      <c r="ILT249" s="149"/>
      <c r="ILU249" s="149"/>
      <c r="ILV249" s="149"/>
      <c r="ILW249" s="149"/>
      <c r="ILX249" s="149"/>
      <c r="ILY249" s="149"/>
      <c r="ILZ249" s="149"/>
      <c r="IMA249" s="149"/>
      <c r="IMB249" s="149"/>
      <c r="IMC249" s="149"/>
      <c r="IMD249" s="149"/>
      <c r="IME249" s="149"/>
      <c r="IMF249" s="149"/>
      <c r="IMG249" s="149"/>
      <c r="IMH249" s="149"/>
      <c r="IMI249" s="149"/>
      <c r="IMJ249" s="149"/>
      <c r="IMK249" s="149"/>
      <c r="IML249" s="149"/>
      <c r="IMM249" s="149"/>
      <c r="IMN249" s="149"/>
      <c r="IMO249" s="149"/>
      <c r="IMP249" s="149"/>
      <c r="IMQ249" s="149"/>
      <c r="IMR249" s="149"/>
      <c r="IMS249" s="149"/>
      <c r="IMT249" s="149"/>
      <c r="IMU249" s="149"/>
      <c r="IMV249" s="149"/>
      <c r="IMW249" s="149"/>
      <c r="IMX249" s="149"/>
      <c r="IMY249" s="149"/>
      <c r="IMZ249" s="149"/>
      <c r="INA249" s="149"/>
      <c r="INB249" s="149"/>
      <c r="INC249" s="149"/>
      <c r="IND249" s="149"/>
      <c r="INE249" s="149"/>
      <c r="INF249" s="149"/>
      <c r="ING249" s="149"/>
      <c r="INH249" s="149"/>
      <c r="INI249" s="149"/>
      <c r="INJ249" s="149"/>
      <c r="INK249" s="149"/>
      <c r="INL249" s="149"/>
      <c r="INM249" s="149"/>
      <c r="INN249" s="149"/>
      <c r="INO249" s="149"/>
      <c r="INP249" s="149"/>
      <c r="INQ249" s="149"/>
      <c r="INR249" s="149"/>
      <c r="INS249" s="149"/>
      <c r="INT249" s="149"/>
      <c r="INU249" s="149"/>
      <c r="INV249" s="149"/>
      <c r="INW249" s="149"/>
      <c r="INX249" s="149"/>
      <c r="INY249" s="149"/>
      <c r="INZ249" s="149"/>
      <c r="IOA249" s="149"/>
      <c r="IOB249" s="149"/>
      <c r="IOC249" s="149"/>
      <c r="IOD249" s="149"/>
      <c r="IOE249" s="149"/>
      <c r="IOF249" s="149"/>
      <c r="IOG249" s="149"/>
      <c r="IOH249" s="149"/>
      <c r="IOI249" s="149"/>
      <c r="IOJ249" s="149"/>
      <c r="IOK249" s="149"/>
      <c r="IOL249" s="149"/>
      <c r="IOM249" s="149"/>
      <c r="ION249" s="149"/>
      <c r="IOO249" s="149"/>
      <c r="IOP249" s="149"/>
      <c r="IOQ249" s="149"/>
      <c r="IOR249" s="149"/>
      <c r="IOS249" s="149"/>
      <c r="IOT249" s="149"/>
      <c r="IOU249" s="149"/>
      <c r="IOV249" s="149"/>
      <c r="IOW249" s="149"/>
      <c r="IOX249" s="149"/>
      <c r="IOY249" s="149"/>
      <c r="IOZ249" s="149"/>
      <c r="IPA249" s="149"/>
      <c r="IPB249" s="149"/>
      <c r="IPC249" s="149"/>
      <c r="IPD249" s="149"/>
      <c r="IPE249" s="149"/>
      <c r="IPF249" s="149"/>
      <c r="IPG249" s="149"/>
      <c r="IPH249" s="149"/>
      <c r="IPI249" s="149"/>
      <c r="IPJ249" s="149"/>
      <c r="IPK249" s="149"/>
      <c r="IPL249" s="149"/>
      <c r="IPM249" s="149"/>
      <c r="IPN249" s="149"/>
      <c r="IPO249" s="149"/>
      <c r="IPP249" s="149"/>
      <c r="IPQ249" s="149"/>
      <c r="IPR249" s="149"/>
      <c r="IPS249" s="149"/>
      <c r="IPT249" s="149"/>
      <c r="IPU249" s="149"/>
      <c r="IPV249" s="149"/>
      <c r="IPW249" s="149"/>
      <c r="IPX249" s="149"/>
      <c r="IPY249" s="149"/>
      <c r="IPZ249" s="149"/>
      <c r="IQA249" s="149"/>
      <c r="IQB249" s="149"/>
      <c r="IQC249" s="149"/>
      <c r="IQD249" s="149"/>
      <c r="IQE249" s="149"/>
      <c r="IQF249" s="149"/>
      <c r="IQG249" s="149"/>
      <c r="IQH249" s="149"/>
      <c r="IQI249" s="149"/>
      <c r="IQJ249" s="149"/>
      <c r="IQK249" s="149"/>
      <c r="IQL249" s="149"/>
      <c r="IQM249" s="149"/>
      <c r="IQN249" s="149"/>
      <c r="IQO249" s="149"/>
      <c r="IQP249" s="149"/>
      <c r="IQQ249" s="149"/>
      <c r="IQR249" s="149"/>
      <c r="IQS249" s="149"/>
      <c r="IQT249" s="149"/>
      <c r="IQU249" s="149"/>
      <c r="IQV249" s="149"/>
      <c r="IQW249" s="149"/>
      <c r="IQX249" s="149"/>
      <c r="IQY249" s="149"/>
      <c r="IQZ249" s="149"/>
      <c r="IRA249" s="149"/>
      <c r="IRB249" s="149"/>
      <c r="IRC249" s="149"/>
      <c r="IRD249" s="149"/>
      <c r="IRE249" s="149"/>
      <c r="IRF249" s="149"/>
      <c r="IRG249" s="149"/>
      <c r="IRH249" s="149"/>
      <c r="IRI249" s="149"/>
      <c r="IRJ249" s="149"/>
      <c r="IRK249" s="149"/>
      <c r="IRL249" s="149"/>
      <c r="IRM249" s="149"/>
      <c r="IRN249" s="149"/>
      <c r="IRO249" s="149"/>
      <c r="IRP249" s="149"/>
      <c r="IRQ249" s="149"/>
      <c r="IRR249" s="149"/>
      <c r="IRS249" s="149"/>
      <c r="IRT249" s="149"/>
      <c r="IRU249" s="149"/>
      <c r="IRV249" s="149"/>
      <c r="IRW249" s="149"/>
      <c r="IRX249" s="149"/>
      <c r="IRY249" s="149"/>
      <c r="IRZ249" s="149"/>
      <c r="ISA249" s="149"/>
      <c r="ISB249" s="149"/>
      <c r="ISC249" s="149"/>
      <c r="ISD249" s="149"/>
      <c r="ISE249" s="149"/>
      <c r="ISF249" s="149"/>
      <c r="ISG249" s="149"/>
      <c r="ISH249" s="149"/>
      <c r="ISI249" s="149"/>
      <c r="ISJ249" s="149"/>
      <c r="ISK249" s="149"/>
      <c r="ISL249" s="149"/>
      <c r="ISM249" s="149"/>
      <c r="ISN249" s="149"/>
      <c r="ISO249" s="149"/>
      <c r="ISP249" s="149"/>
      <c r="ISQ249" s="149"/>
      <c r="ISR249" s="149"/>
      <c r="ISS249" s="149"/>
      <c r="IST249" s="149"/>
      <c r="ISU249" s="149"/>
      <c r="ISV249" s="149"/>
      <c r="ISW249" s="149"/>
      <c r="ISX249" s="149"/>
      <c r="ISY249" s="149"/>
      <c r="ISZ249" s="149"/>
      <c r="ITA249" s="149"/>
      <c r="ITB249" s="149"/>
      <c r="ITC249" s="149"/>
      <c r="ITD249" s="149"/>
      <c r="ITE249" s="149"/>
      <c r="ITF249" s="149"/>
      <c r="ITG249" s="149"/>
      <c r="ITH249" s="149"/>
      <c r="ITI249" s="149"/>
      <c r="ITJ249" s="149"/>
      <c r="ITK249" s="149"/>
      <c r="ITL249" s="149"/>
      <c r="ITM249" s="149"/>
      <c r="ITN249" s="149"/>
      <c r="ITO249" s="149"/>
      <c r="ITP249" s="149"/>
      <c r="ITQ249" s="149"/>
      <c r="ITR249" s="149"/>
      <c r="ITS249" s="149"/>
      <c r="ITT249" s="149"/>
      <c r="ITU249" s="149"/>
      <c r="ITV249" s="149"/>
      <c r="ITW249" s="149"/>
      <c r="ITX249" s="149"/>
      <c r="ITY249" s="149"/>
      <c r="ITZ249" s="149"/>
      <c r="IUA249" s="149"/>
      <c r="IUB249" s="149"/>
      <c r="IUC249" s="149"/>
      <c r="IUD249" s="149"/>
      <c r="IUE249" s="149"/>
      <c r="IUF249" s="149"/>
      <c r="IUG249" s="149"/>
      <c r="IUH249" s="149"/>
      <c r="IUI249" s="149"/>
      <c r="IUJ249" s="149"/>
      <c r="IUK249" s="149"/>
      <c r="IUL249" s="149"/>
      <c r="IUM249" s="149"/>
      <c r="IUN249" s="149"/>
      <c r="IUO249" s="149"/>
      <c r="IUP249" s="149"/>
      <c r="IUQ249" s="149"/>
      <c r="IUR249" s="149"/>
      <c r="IUS249" s="149"/>
      <c r="IUT249" s="149"/>
      <c r="IUU249" s="149"/>
      <c r="IUV249" s="149"/>
      <c r="IUW249" s="149"/>
      <c r="IUX249" s="149"/>
      <c r="IUY249" s="149"/>
      <c r="IUZ249" s="149"/>
      <c r="IVA249" s="149"/>
      <c r="IVB249" s="149"/>
      <c r="IVC249" s="149"/>
      <c r="IVD249" s="149"/>
      <c r="IVE249" s="149"/>
      <c r="IVF249" s="149"/>
      <c r="IVG249" s="149"/>
      <c r="IVH249" s="149"/>
      <c r="IVI249" s="149"/>
      <c r="IVJ249" s="149"/>
      <c r="IVK249" s="149"/>
      <c r="IVL249" s="149"/>
      <c r="IVM249" s="149"/>
      <c r="IVN249" s="149"/>
      <c r="IVO249" s="149"/>
      <c r="IVP249" s="149"/>
      <c r="IVQ249" s="149"/>
      <c r="IVR249" s="149"/>
      <c r="IVS249" s="149"/>
      <c r="IVT249" s="149"/>
      <c r="IVU249" s="149"/>
      <c r="IVV249" s="149"/>
      <c r="IVW249" s="149"/>
      <c r="IVX249" s="149"/>
      <c r="IVY249" s="149"/>
      <c r="IVZ249" s="149"/>
      <c r="IWA249" s="149"/>
      <c r="IWB249" s="149"/>
      <c r="IWC249" s="149"/>
      <c r="IWD249" s="149"/>
      <c r="IWE249" s="149"/>
      <c r="IWF249" s="149"/>
      <c r="IWG249" s="149"/>
      <c r="IWH249" s="149"/>
      <c r="IWI249" s="149"/>
      <c r="IWJ249" s="149"/>
      <c r="IWK249" s="149"/>
      <c r="IWL249" s="149"/>
      <c r="IWM249" s="149"/>
      <c r="IWN249" s="149"/>
      <c r="IWO249" s="149"/>
      <c r="IWP249" s="149"/>
      <c r="IWQ249" s="149"/>
      <c r="IWR249" s="149"/>
      <c r="IWS249" s="149"/>
      <c r="IWT249" s="149"/>
      <c r="IWU249" s="149"/>
      <c r="IWV249" s="149"/>
      <c r="IWW249" s="149"/>
      <c r="IWX249" s="149"/>
      <c r="IWY249" s="149"/>
      <c r="IWZ249" s="149"/>
      <c r="IXA249" s="149"/>
      <c r="IXB249" s="149"/>
      <c r="IXC249" s="149"/>
      <c r="IXD249" s="149"/>
      <c r="IXE249" s="149"/>
      <c r="IXF249" s="149"/>
      <c r="IXG249" s="149"/>
      <c r="IXH249" s="149"/>
      <c r="IXI249" s="149"/>
      <c r="IXJ249" s="149"/>
      <c r="IXK249" s="149"/>
      <c r="IXL249" s="149"/>
      <c r="IXM249" s="149"/>
      <c r="IXN249" s="149"/>
      <c r="IXO249" s="149"/>
      <c r="IXP249" s="149"/>
      <c r="IXQ249" s="149"/>
      <c r="IXR249" s="149"/>
      <c r="IXS249" s="149"/>
      <c r="IXT249" s="149"/>
      <c r="IXU249" s="149"/>
      <c r="IXV249" s="149"/>
      <c r="IXW249" s="149"/>
      <c r="IXX249" s="149"/>
      <c r="IXY249" s="149"/>
      <c r="IXZ249" s="149"/>
      <c r="IYA249" s="149"/>
      <c r="IYB249" s="149"/>
      <c r="IYC249" s="149"/>
      <c r="IYD249" s="149"/>
      <c r="IYE249" s="149"/>
      <c r="IYF249" s="149"/>
      <c r="IYG249" s="149"/>
      <c r="IYH249" s="149"/>
      <c r="IYI249" s="149"/>
      <c r="IYJ249" s="149"/>
      <c r="IYK249" s="149"/>
      <c r="IYL249" s="149"/>
      <c r="IYM249" s="149"/>
      <c r="IYN249" s="149"/>
      <c r="IYO249" s="149"/>
      <c r="IYP249" s="149"/>
      <c r="IYQ249" s="149"/>
      <c r="IYR249" s="149"/>
      <c r="IYS249" s="149"/>
      <c r="IYT249" s="149"/>
      <c r="IYU249" s="149"/>
      <c r="IYV249" s="149"/>
      <c r="IYW249" s="149"/>
      <c r="IYX249" s="149"/>
      <c r="IYY249" s="149"/>
      <c r="IYZ249" s="149"/>
      <c r="IZA249" s="149"/>
      <c r="IZB249" s="149"/>
      <c r="IZC249" s="149"/>
      <c r="IZD249" s="149"/>
      <c r="IZE249" s="149"/>
      <c r="IZF249" s="149"/>
      <c r="IZG249" s="149"/>
      <c r="IZH249" s="149"/>
      <c r="IZI249" s="149"/>
      <c r="IZJ249" s="149"/>
      <c r="IZK249" s="149"/>
      <c r="IZL249" s="149"/>
      <c r="IZM249" s="149"/>
      <c r="IZN249" s="149"/>
      <c r="IZO249" s="149"/>
      <c r="IZP249" s="149"/>
      <c r="IZQ249" s="149"/>
      <c r="IZR249" s="149"/>
      <c r="IZS249" s="149"/>
      <c r="IZT249" s="149"/>
      <c r="IZU249" s="149"/>
      <c r="IZV249" s="149"/>
      <c r="IZW249" s="149"/>
      <c r="IZX249" s="149"/>
      <c r="IZY249" s="149"/>
      <c r="IZZ249" s="149"/>
      <c r="JAA249" s="149"/>
      <c r="JAB249" s="149"/>
      <c r="JAC249" s="149"/>
      <c r="JAD249" s="149"/>
      <c r="JAE249" s="149"/>
      <c r="JAF249" s="149"/>
      <c r="JAG249" s="149"/>
      <c r="JAH249" s="149"/>
      <c r="JAI249" s="149"/>
      <c r="JAJ249" s="149"/>
      <c r="JAK249" s="149"/>
      <c r="JAL249" s="149"/>
      <c r="JAM249" s="149"/>
      <c r="JAN249" s="149"/>
      <c r="JAO249" s="149"/>
      <c r="JAP249" s="149"/>
      <c r="JAQ249" s="149"/>
      <c r="JAR249" s="149"/>
      <c r="JAS249" s="149"/>
      <c r="JAT249" s="149"/>
      <c r="JAU249" s="149"/>
      <c r="JAV249" s="149"/>
      <c r="JAW249" s="149"/>
      <c r="JAX249" s="149"/>
      <c r="JAY249" s="149"/>
      <c r="JAZ249" s="149"/>
      <c r="JBA249" s="149"/>
      <c r="JBB249" s="149"/>
      <c r="JBC249" s="149"/>
      <c r="JBD249" s="149"/>
      <c r="JBE249" s="149"/>
      <c r="JBF249" s="149"/>
      <c r="JBG249" s="149"/>
      <c r="JBH249" s="149"/>
      <c r="JBI249" s="149"/>
      <c r="JBJ249" s="149"/>
      <c r="JBK249" s="149"/>
      <c r="JBL249" s="149"/>
      <c r="JBM249" s="149"/>
      <c r="JBN249" s="149"/>
      <c r="JBO249" s="149"/>
      <c r="JBP249" s="149"/>
      <c r="JBQ249" s="149"/>
      <c r="JBR249" s="149"/>
      <c r="JBS249" s="149"/>
      <c r="JBT249" s="149"/>
      <c r="JBU249" s="149"/>
      <c r="JBV249" s="149"/>
      <c r="JBW249" s="149"/>
      <c r="JBX249" s="149"/>
      <c r="JBY249" s="149"/>
      <c r="JBZ249" s="149"/>
      <c r="JCA249" s="149"/>
      <c r="JCB249" s="149"/>
      <c r="JCC249" s="149"/>
      <c r="JCD249" s="149"/>
      <c r="JCE249" s="149"/>
      <c r="JCF249" s="149"/>
      <c r="JCG249" s="149"/>
      <c r="JCH249" s="149"/>
      <c r="JCI249" s="149"/>
      <c r="JCJ249" s="149"/>
      <c r="JCK249" s="149"/>
      <c r="JCL249" s="149"/>
      <c r="JCM249" s="149"/>
      <c r="JCN249" s="149"/>
      <c r="JCO249" s="149"/>
      <c r="JCP249" s="149"/>
      <c r="JCQ249" s="149"/>
      <c r="JCR249" s="149"/>
      <c r="JCS249" s="149"/>
      <c r="JCT249" s="149"/>
      <c r="JCU249" s="149"/>
      <c r="JCV249" s="149"/>
      <c r="JCW249" s="149"/>
      <c r="JCX249" s="149"/>
      <c r="JCY249" s="149"/>
      <c r="JCZ249" s="149"/>
      <c r="JDA249" s="149"/>
      <c r="JDB249" s="149"/>
      <c r="JDC249" s="149"/>
      <c r="JDD249" s="149"/>
      <c r="JDE249" s="149"/>
      <c r="JDF249" s="149"/>
      <c r="JDG249" s="149"/>
      <c r="JDH249" s="149"/>
      <c r="JDI249" s="149"/>
      <c r="JDJ249" s="149"/>
      <c r="JDK249" s="149"/>
      <c r="JDL249" s="149"/>
      <c r="JDM249" s="149"/>
      <c r="JDN249" s="149"/>
      <c r="JDO249" s="149"/>
      <c r="JDP249" s="149"/>
      <c r="JDQ249" s="149"/>
      <c r="JDR249" s="149"/>
      <c r="JDS249" s="149"/>
      <c r="JDT249" s="149"/>
      <c r="JDU249" s="149"/>
      <c r="JDV249" s="149"/>
      <c r="JDW249" s="149"/>
      <c r="JDX249" s="149"/>
      <c r="JDY249" s="149"/>
      <c r="JDZ249" s="149"/>
      <c r="JEA249" s="149"/>
      <c r="JEB249" s="149"/>
      <c r="JEC249" s="149"/>
      <c r="JED249" s="149"/>
      <c r="JEE249" s="149"/>
      <c r="JEF249" s="149"/>
      <c r="JEG249" s="149"/>
      <c r="JEH249" s="149"/>
      <c r="JEI249" s="149"/>
      <c r="JEJ249" s="149"/>
      <c r="JEK249" s="149"/>
      <c r="JEL249" s="149"/>
      <c r="JEM249" s="149"/>
      <c r="JEN249" s="149"/>
      <c r="JEO249" s="149"/>
      <c r="JEP249" s="149"/>
      <c r="JEQ249" s="149"/>
      <c r="JER249" s="149"/>
      <c r="JES249" s="149"/>
      <c r="JET249" s="149"/>
      <c r="JEU249" s="149"/>
      <c r="JEV249" s="149"/>
      <c r="JEW249" s="149"/>
      <c r="JEX249" s="149"/>
      <c r="JEY249" s="149"/>
      <c r="JEZ249" s="149"/>
      <c r="JFA249" s="149"/>
      <c r="JFB249" s="149"/>
      <c r="JFC249" s="149"/>
      <c r="JFD249" s="149"/>
      <c r="JFE249" s="149"/>
      <c r="JFF249" s="149"/>
      <c r="JFG249" s="149"/>
      <c r="JFH249" s="149"/>
      <c r="JFI249" s="149"/>
      <c r="JFJ249" s="149"/>
      <c r="JFK249" s="149"/>
      <c r="JFL249" s="149"/>
      <c r="JFM249" s="149"/>
      <c r="JFN249" s="149"/>
      <c r="JFO249" s="149"/>
      <c r="JFP249" s="149"/>
      <c r="JFQ249" s="149"/>
      <c r="JFR249" s="149"/>
      <c r="JFS249" s="149"/>
      <c r="JFT249" s="149"/>
      <c r="JFU249" s="149"/>
      <c r="JFV249" s="149"/>
      <c r="JFW249" s="149"/>
      <c r="JFX249" s="149"/>
      <c r="JFY249" s="149"/>
      <c r="JFZ249" s="149"/>
      <c r="JGA249" s="149"/>
      <c r="JGB249" s="149"/>
      <c r="JGC249" s="149"/>
      <c r="JGD249" s="149"/>
      <c r="JGE249" s="149"/>
      <c r="JGF249" s="149"/>
      <c r="JGG249" s="149"/>
      <c r="JGH249" s="149"/>
      <c r="JGI249" s="149"/>
      <c r="JGJ249" s="149"/>
      <c r="JGK249" s="149"/>
      <c r="JGL249" s="149"/>
      <c r="JGM249" s="149"/>
      <c r="JGN249" s="149"/>
      <c r="JGO249" s="149"/>
      <c r="JGP249" s="149"/>
      <c r="JGQ249" s="149"/>
      <c r="JGR249" s="149"/>
      <c r="JGS249" s="149"/>
      <c r="JGT249" s="149"/>
      <c r="JGU249" s="149"/>
      <c r="JGV249" s="149"/>
      <c r="JGW249" s="149"/>
      <c r="JGX249" s="149"/>
      <c r="JGY249" s="149"/>
      <c r="JGZ249" s="149"/>
      <c r="JHA249" s="149"/>
      <c r="JHB249" s="149"/>
      <c r="JHC249" s="149"/>
      <c r="JHD249" s="149"/>
      <c r="JHE249" s="149"/>
      <c r="JHF249" s="149"/>
      <c r="JHG249" s="149"/>
      <c r="JHH249" s="149"/>
      <c r="JHI249" s="149"/>
      <c r="JHJ249" s="149"/>
      <c r="JHK249" s="149"/>
      <c r="JHL249" s="149"/>
      <c r="JHM249" s="149"/>
      <c r="JHN249" s="149"/>
      <c r="JHO249" s="149"/>
      <c r="JHP249" s="149"/>
      <c r="JHQ249" s="149"/>
      <c r="JHR249" s="149"/>
      <c r="JHS249" s="149"/>
      <c r="JHT249" s="149"/>
      <c r="JHU249" s="149"/>
      <c r="JHV249" s="149"/>
      <c r="JHW249" s="149"/>
      <c r="JHX249" s="149"/>
      <c r="JHY249" s="149"/>
      <c r="JHZ249" s="149"/>
      <c r="JIA249" s="149"/>
      <c r="JIB249" s="149"/>
      <c r="JIC249" s="149"/>
      <c r="JID249" s="149"/>
      <c r="JIE249" s="149"/>
      <c r="JIF249" s="149"/>
      <c r="JIG249" s="149"/>
      <c r="JIH249" s="149"/>
      <c r="JII249" s="149"/>
      <c r="JIJ249" s="149"/>
      <c r="JIK249" s="149"/>
      <c r="JIL249" s="149"/>
      <c r="JIM249" s="149"/>
      <c r="JIN249" s="149"/>
      <c r="JIO249" s="149"/>
      <c r="JIP249" s="149"/>
      <c r="JIQ249" s="149"/>
      <c r="JIR249" s="149"/>
      <c r="JIS249" s="149"/>
      <c r="JIT249" s="149"/>
      <c r="JIU249" s="149"/>
      <c r="JIV249" s="149"/>
      <c r="JIW249" s="149"/>
      <c r="JIX249" s="149"/>
      <c r="JIY249" s="149"/>
      <c r="JIZ249" s="149"/>
      <c r="JJA249" s="149"/>
      <c r="JJB249" s="149"/>
      <c r="JJC249" s="149"/>
      <c r="JJD249" s="149"/>
      <c r="JJE249" s="149"/>
      <c r="JJF249" s="149"/>
      <c r="JJG249" s="149"/>
      <c r="JJH249" s="149"/>
      <c r="JJI249" s="149"/>
      <c r="JJJ249" s="149"/>
      <c r="JJK249" s="149"/>
      <c r="JJL249" s="149"/>
      <c r="JJM249" s="149"/>
      <c r="JJN249" s="149"/>
      <c r="JJO249" s="149"/>
      <c r="JJP249" s="149"/>
      <c r="JJQ249" s="149"/>
      <c r="JJR249" s="149"/>
      <c r="JJS249" s="149"/>
      <c r="JJT249" s="149"/>
      <c r="JJU249" s="149"/>
      <c r="JJV249" s="149"/>
      <c r="JJW249" s="149"/>
      <c r="JJX249" s="149"/>
      <c r="JJY249" s="149"/>
      <c r="JJZ249" s="149"/>
      <c r="JKA249" s="149"/>
      <c r="JKB249" s="149"/>
      <c r="JKC249" s="149"/>
      <c r="JKD249" s="149"/>
      <c r="JKE249" s="149"/>
      <c r="JKF249" s="149"/>
      <c r="JKG249" s="149"/>
      <c r="JKH249" s="149"/>
      <c r="JKI249" s="149"/>
      <c r="JKJ249" s="149"/>
      <c r="JKK249" s="149"/>
      <c r="JKL249" s="149"/>
      <c r="JKM249" s="149"/>
      <c r="JKN249" s="149"/>
      <c r="JKO249" s="149"/>
      <c r="JKP249" s="149"/>
      <c r="JKQ249" s="149"/>
      <c r="JKR249" s="149"/>
      <c r="JKS249" s="149"/>
      <c r="JKT249" s="149"/>
      <c r="JKU249" s="149"/>
      <c r="JKV249" s="149"/>
      <c r="JKW249" s="149"/>
      <c r="JKX249" s="149"/>
      <c r="JKY249" s="149"/>
      <c r="JKZ249" s="149"/>
      <c r="JLA249" s="149"/>
      <c r="JLB249" s="149"/>
      <c r="JLC249" s="149"/>
      <c r="JLD249" s="149"/>
      <c r="JLE249" s="149"/>
      <c r="JLF249" s="149"/>
      <c r="JLG249" s="149"/>
      <c r="JLH249" s="149"/>
      <c r="JLI249" s="149"/>
      <c r="JLJ249" s="149"/>
      <c r="JLK249" s="149"/>
      <c r="JLL249" s="149"/>
      <c r="JLM249" s="149"/>
      <c r="JLN249" s="149"/>
      <c r="JLO249" s="149"/>
      <c r="JLP249" s="149"/>
      <c r="JLQ249" s="149"/>
      <c r="JLR249" s="149"/>
      <c r="JLS249" s="149"/>
      <c r="JLT249" s="149"/>
      <c r="JLU249" s="149"/>
      <c r="JLV249" s="149"/>
      <c r="JLW249" s="149"/>
      <c r="JLX249" s="149"/>
      <c r="JLY249" s="149"/>
      <c r="JLZ249" s="149"/>
      <c r="JMA249" s="149"/>
      <c r="JMB249" s="149"/>
      <c r="JMC249" s="149"/>
      <c r="JMD249" s="149"/>
      <c r="JME249" s="149"/>
      <c r="JMF249" s="149"/>
      <c r="JMG249" s="149"/>
      <c r="JMH249" s="149"/>
      <c r="JMI249" s="149"/>
      <c r="JMJ249" s="149"/>
      <c r="JMK249" s="149"/>
      <c r="JML249" s="149"/>
      <c r="JMM249" s="149"/>
      <c r="JMN249" s="149"/>
      <c r="JMO249" s="149"/>
      <c r="JMP249" s="149"/>
      <c r="JMQ249" s="149"/>
      <c r="JMR249" s="149"/>
      <c r="JMS249" s="149"/>
      <c r="JMT249" s="149"/>
      <c r="JMU249" s="149"/>
      <c r="JMV249" s="149"/>
      <c r="JMW249" s="149"/>
      <c r="JMX249" s="149"/>
      <c r="JMY249" s="149"/>
      <c r="JMZ249" s="149"/>
      <c r="JNA249" s="149"/>
      <c r="JNB249" s="149"/>
      <c r="JNC249" s="149"/>
      <c r="JND249" s="149"/>
      <c r="JNE249" s="149"/>
      <c r="JNF249" s="149"/>
      <c r="JNG249" s="149"/>
      <c r="JNH249" s="149"/>
      <c r="JNI249" s="149"/>
      <c r="JNJ249" s="149"/>
      <c r="JNK249" s="149"/>
      <c r="JNL249" s="149"/>
      <c r="JNM249" s="149"/>
      <c r="JNN249" s="149"/>
      <c r="JNO249" s="149"/>
      <c r="JNP249" s="149"/>
      <c r="JNQ249" s="149"/>
      <c r="JNR249" s="149"/>
      <c r="JNS249" s="149"/>
      <c r="JNT249" s="149"/>
      <c r="JNU249" s="149"/>
      <c r="JNV249" s="149"/>
      <c r="JNW249" s="149"/>
      <c r="JNX249" s="149"/>
      <c r="JNY249" s="149"/>
      <c r="JNZ249" s="149"/>
      <c r="JOA249" s="149"/>
      <c r="JOB249" s="149"/>
      <c r="JOC249" s="149"/>
      <c r="JOD249" s="149"/>
      <c r="JOE249" s="149"/>
      <c r="JOF249" s="149"/>
      <c r="JOG249" s="149"/>
      <c r="JOH249" s="149"/>
      <c r="JOI249" s="149"/>
      <c r="JOJ249" s="149"/>
      <c r="JOK249" s="149"/>
      <c r="JOL249" s="149"/>
      <c r="JOM249" s="149"/>
      <c r="JON249" s="149"/>
      <c r="JOO249" s="149"/>
      <c r="JOP249" s="149"/>
      <c r="JOQ249" s="149"/>
      <c r="JOR249" s="149"/>
      <c r="JOS249" s="149"/>
      <c r="JOT249" s="149"/>
      <c r="JOU249" s="149"/>
      <c r="JOV249" s="149"/>
      <c r="JOW249" s="149"/>
      <c r="JOX249" s="149"/>
      <c r="JOY249" s="149"/>
      <c r="JOZ249" s="149"/>
      <c r="JPA249" s="149"/>
      <c r="JPB249" s="149"/>
      <c r="JPC249" s="149"/>
      <c r="JPD249" s="149"/>
      <c r="JPE249" s="149"/>
      <c r="JPF249" s="149"/>
      <c r="JPG249" s="149"/>
      <c r="JPH249" s="149"/>
      <c r="JPI249" s="149"/>
      <c r="JPJ249" s="149"/>
      <c r="JPK249" s="149"/>
      <c r="JPL249" s="149"/>
      <c r="JPM249" s="149"/>
      <c r="JPN249" s="149"/>
      <c r="JPO249" s="149"/>
      <c r="JPP249" s="149"/>
      <c r="JPQ249" s="149"/>
      <c r="JPR249" s="149"/>
      <c r="JPS249" s="149"/>
      <c r="JPT249" s="149"/>
      <c r="JPU249" s="149"/>
      <c r="JPV249" s="149"/>
      <c r="JPW249" s="149"/>
      <c r="JPX249" s="149"/>
      <c r="JPY249" s="149"/>
      <c r="JPZ249" s="149"/>
      <c r="JQA249" s="149"/>
      <c r="JQB249" s="149"/>
      <c r="JQC249" s="149"/>
      <c r="JQD249" s="149"/>
      <c r="JQE249" s="149"/>
      <c r="JQF249" s="149"/>
      <c r="JQG249" s="149"/>
      <c r="JQH249" s="149"/>
      <c r="JQI249" s="149"/>
      <c r="JQJ249" s="149"/>
      <c r="JQK249" s="149"/>
      <c r="JQL249" s="149"/>
      <c r="JQM249" s="149"/>
      <c r="JQN249" s="149"/>
      <c r="JQO249" s="149"/>
      <c r="JQP249" s="149"/>
      <c r="JQQ249" s="149"/>
      <c r="JQR249" s="149"/>
      <c r="JQS249" s="149"/>
      <c r="JQT249" s="149"/>
      <c r="JQU249" s="149"/>
      <c r="JQV249" s="149"/>
      <c r="JQW249" s="149"/>
      <c r="JQX249" s="149"/>
      <c r="JQY249" s="149"/>
      <c r="JQZ249" s="149"/>
      <c r="JRA249" s="149"/>
      <c r="JRB249" s="149"/>
      <c r="JRC249" s="149"/>
      <c r="JRD249" s="149"/>
      <c r="JRE249" s="149"/>
      <c r="JRF249" s="149"/>
      <c r="JRG249" s="149"/>
      <c r="JRH249" s="149"/>
      <c r="JRI249" s="149"/>
      <c r="JRJ249" s="149"/>
      <c r="JRK249" s="149"/>
      <c r="JRL249" s="149"/>
      <c r="JRM249" s="149"/>
      <c r="JRN249" s="149"/>
      <c r="JRO249" s="149"/>
      <c r="JRP249" s="149"/>
      <c r="JRQ249" s="149"/>
      <c r="JRR249" s="149"/>
      <c r="JRS249" s="149"/>
      <c r="JRT249" s="149"/>
      <c r="JRU249" s="149"/>
      <c r="JRV249" s="149"/>
      <c r="JRW249" s="149"/>
      <c r="JRX249" s="149"/>
      <c r="JRY249" s="149"/>
      <c r="JRZ249" s="149"/>
      <c r="JSA249" s="149"/>
      <c r="JSB249" s="149"/>
      <c r="JSC249" s="149"/>
      <c r="JSD249" s="149"/>
      <c r="JSE249" s="149"/>
      <c r="JSF249" s="149"/>
      <c r="JSG249" s="149"/>
      <c r="JSH249" s="149"/>
      <c r="JSI249" s="149"/>
      <c r="JSJ249" s="149"/>
      <c r="JSK249" s="149"/>
      <c r="JSL249" s="149"/>
      <c r="JSM249" s="149"/>
      <c r="JSN249" s="149"/>
      <c r="JSO249" s="149"/>
      <c r="JSP249" s="149"/>
      <c r="JSQ249" s="149"/>
      <c r="JSR249" s="149"/>
      <c r="JSS249" s="149"/>
      <c r="JST249" s="149"/>
      <c r="JSU249" s="149"/>
      <c r="JSV249" s="149"/>
      <c r="JSW249" s="149"/>
      <c r="JSX249" s="149"/>
      <c r="JSY249" s="149"/>
      <c r="JSZ249" s="149"/>
      <c r="JTA249" s="149"/>
      <c r="JTB249" s="149"/>
      <c r="JTC249" s="149"/>
      <c r="JTD249" s="149"/>
      <c r="JTE249" s="149"/>
      <c r="JTF249" s="149"/>
      <c r="JTG249" s="149"/>
      <c r="JTH249" s="149"/>
      <c r="JTI249" s="149"/>
      <c r="JTJ249" s="149"/>
      <c r="JTK249" s="149"/>
      <c r="JTL249" s="149"/>
      <c r="JTM249" s="149"/>
      <c r="JTN249" s="149"/>
      <c r="JTO249" s="149"/>
      <c r="JTP249" s="149"/>
      <c r="JTQ249" s="149"/>
      <c r="JTR249" s="149"/>
      <c r="JTS249" s="149"/>
      <c r="JTT249" s="149"/>
      <c r="JTU249" s="149"/>
      <c r="JTV249" s="149"/>
      <c r="JTW249" s="149"/>
      <c r="JTX249" s="149"/>
      <c r="JTY249" s="149"/>
      <c r="JTZ249" s="149"/>
      <c r="JUA249" s="149"/>
      <c r="JUB249" s="149"/>
      <c r="JUC249" s="149"/>
      <c r="JUD249" s="149"/>
      <c r="JUE249" s="149"/>
      <c r="JUF249" s="149"/>
      <c r="JUG249" s="149"/>
      <c r="JUH249" s="149"/>
      <c r="JUI249" s="149"/>
      <c r="JUJ249" s="149"/>
      <c r="JUK249" s="149"/>
      <c r="JUL249" s="149"/>
      <c r="JUM249" s="149"/>
      <c r="JUN249" s="149"/>
      <c r="JUO249" s="149"/>
      <c r="JUP249" s="149"/>
      <c r="JUQ249" s="149"/>
      <c r="JUR249" s="149"/>
      <c r="JUS249" s="149"/>
      <c r="JUT249" s="149"/>
      <c r="JUU249" s="149"/>
      <c r="JUV249" s="149"/>
      <c r="JUW249" s="149"/>
      <c r="JUX249" s="149"/>
      <c r="JUY249" s="149"/>
      <c r="JUZ249" s="149"/>
      <c r="JVA249" s="149"/>
      <c r="JVB249" s="149"/>
      <c r="JVC249" s="149"/>
      <c r="JVD249" s="149"/>
      <c r="JVE249" s="149"/>
      <c r="JVF249" s="149"/>
      <c r="JVG249" s="149"/>
      <c r="JVH249" s="149"/>
      <c r="JVI249" s="149"/>
      <c r="JVJ249" s="149"/>
      <c r="JVK249" s="149"/>
      <c r="JVL249" s="149"/>
      <c r="JVM249" s="149"/>
      <c r="JVN249" s="149"/>
      <c r="JVO249" s="149"/>
      <c r="JVP249" s="149"/>
      <c r="JVQ249" s="149"/>
      <c r="JVR249" s="149"/>
      <c r="JVS249" s="149"/>
      <c r="JVT249" s="149"/>
      <c r="JVU249" s="149"/>
      <c r="JVV249" s="149"/>
      <c r="JVW249" s="149"/>
      <c r="JVX249" s="149"/>
      <c r="JVY249" s="149"/>
      <c r="JVZ249" s="149"/>
      <c r="JWA249" s="149"/>
      <c r="JWB249" s="149"/>
      <c r="JWC249" s="149"/>
      <c r="JWD249" s="149"/>
      <c r="JWE249" s="149"/>
      <c r="JWF249" s="149"/>
      <c r="JWG249" s="149"/>
      <c r="JWH249" s="149"/>
      <c r="JWI249" s="149"/>
      <c r="JWJ249" s="149"/>
      <c r="JWK249" s="149"/>
      <c r="JWL249" s="149"/>
      <c r="JWM249" s="149"/>
      <c r="JWN249" s="149"/>
      <c r="JWO249" s="149"/>
      <c r="JWP249" s="149"/>
      <c r="JWQ249" s="149"/>
      <c r="JWR249" s="149"/>
      <c r="JWS249" s="149"/>
      <c r="JWT249" s="149"/>
      <c r="JWU249" s="149"/>
      <c r="JWV249" s="149"/>
      <c r="JWW249" s="149"/>
      <c r="JWX249" s="149"/>
      <c r="JWY249" s="149"/>
      <c r="JWZ249" s="149"/>
      <c r="JXA249" s="149"/>
      <c r="JXB249" s="149"/>
      <c r="JXC249" s="149"/>
      <c r="JXD249" s="149"/>
      <c r="JXE249" s="149"/>
      <c r="JXF249" s="149"/>
      <c r="JXG249" s="149"/>
      <c r="JXH249" s="149"/>
      <c r="JXI249" s="149"/>
      <c r="JXJ249" s="149"/>
      <c r="JXK249" s="149"/>
      <c r="JXL249" s="149"/>
      <c r="JXM249" s="149"/>
      <c r="JXN249" s="149"/>
      <c r="JXO249" s="149"/>
      <c r="JXP249" s="149"/>
      <c r="JXQ249" s="149"/>
      <c r="JXR249" s="149"/>
      <c r="JXS249" s="149"/>
      <c r="JXT249" s="149"/>
      <c r="JXU249" s="149"/>
      <c r="JXV249" s="149"/>
      <c r="JXW249" s="149"/>
      <c r="JXX249" s="149"/>
      <c r="JXY249" s="149"/>
      <c r="JXZ249" s="149"/>
      <c r="JYA249" s="149"/>
      <c r="JYB249" s="149"/>
      <c r="JYC249" s="149"/>
      <c r="JYD249" s="149"/>
      <c r="JYE249" s="149"/>
      <c r="JYF249" s="149"/>
      <c r="JYG249" s="149"/>
      <c r="JYH249" s="149"/>
      <c r="JYI249" s="149"/>
      <c r="JYJ249" s="149"/>
      <c r="JYK249" s="149"/>
      <c r="JYL249" s="149"/>
      <c r="JYM249" s="149"/>
      <c r="JYN249" s="149"/>
      <c r="JYO249" s="149"/>
      <c r="JYP249" s="149"/>
      <c r="JYQ249" s="149"/>
      <c r="JYR249" s="149"/>
      <c r="JYS249" s="149"/>
      <c r="JYT249" s="149"/>
      <c r="JYU249" s="149"/>
      <c r="JYV249" s="149"/>
      <c r="JYW249" s="149"/>
      <c r="JYX249" s="149"/>
      <c r="JYY249" s="149"/>
      <c r="JYZ249" s="149"/>
      <c r="JZA249" s="149"/>
      <c r="JZB249" s="149"/>
      <c r="JZC249" s="149"/>
      <c r="JZD249" s="149"/>
      <c r="JZE249" s="149"/>
      <c r="JZF249" s="149"/>
      <c r="JZG249" s="149"/>
      <c r="JZH249" s="149"/>
      <c r="JZI249" s="149"/>
      <c r="JZJ249" s="149"/>
      <c r="JZK249" s="149"/>
      <c r="JZL249" s="149"/>
      <c r="JZM249" s="149"/>
      <c r="JZN249" s="149"/>
      <c r="JZO249" s="149"/>
      <c r="JZP249" s="149"/>
      <c r="JZQ249" s="149"/>
      <c r="JZR249" s="149"/>
      <c r="JZS249" s="149"/>
      <c r="JZT249" s="149"/>
      <c r="JZU249" s="149"/>
      <c r="JZV249" s="149"/>
      <c r="JZW249" s="149"/>
      <c r="JZX249" s="149"/>
      <c r="JZY249" s="149"/>
      <c r="JZZ249" s="149"/>
      <c r="KAA249" s="149"/>
      <c r="KAB249" s="149"/>
      <c r="KAC249" s="149"/>
      <c r="KAD249" s="149"/>
      <c r="KAE249" s="149"/>
      <c r="KAF249" s="149"/>
      <c r="KAG249" s="149"/>
      <c r="KAH249" s="149"/>
      <c r="KAI249" s="149"/>
      <c r="KAJ249" s="149"/>
      <c r="KAK249" s="149"/>
      <c r="KAL249" s="149"/>
      <c r="KAM249" s="149"/>
      <c r="KAN249" s="149"/>
      <c r="KAO249" s="149"/>
      <c r="KAP249" s="149"/>
      <c r="KAQ249" s="149"/>
      <c r="KAR249" s="149"/>
      <c r="KAS249" s="149"/>
      <c r="KAT249" s="149"/>
      <c r="KAU249" s="149"/>
      <c r="KAV249" s="149"/>
      <c r="KAW249" s="149"/>
      <c r="KAX249" s="149"/>
      <c r="KAY249" s="149"/>
      <c r="KAZ249" s="149"/>
      <c r="KBA249" s="149"/>
      <c r="KBB249" s="149"/>
      <c r="KBC249" s="149"/>
      <c r="KBD249" s="149"/>
      <c r="KBE249" s="149"/>
      <c r="KBF249" s="149"/>
      <c r="KBG249" s="149"/>
      <c r="KBH249" s="149"/>
      <c r="KBI249" s="149"/>
      <c r="KBJ249" s="149"/>
      <c r="KBK249" s="149"/>
      <c r="KBL249" s="149"/>
      <c r="KBM249" s="149"/>
      <c r="KBN249" s="149"/>
      <c r="KBO249" s="149"/>
      <c r="KBP249" s="149"/>
      <c r="KBQ249" s="149"/>
      <c r="KBR249" s="149"/>
      <c r="KBS249" s="149"/>
      <c r="KBT249" s="149"/>
      <c r="KBU249" s="149"/>
      <c r="KBV249" s="149"/>
      <c r="KBW249" s="149"/>
      <c r="KBX249" s="149"/>
      <c r="KBY249" s="149"/>
      <c r="KBZ249" s="149"/>
      <c r="KCA249" s="149"/>
      <c r="KCB249" s="149"/>
      <c r="KCC249" s="149"/>
      <c r="KCD249" s="149"/>
      <c r="KCE249" s="149"/>
      <c r="KCF249" s="149"/>
      <c r="KCG249" s="149"/>
      <c r="KCH249" s="149"/>
      <c r="KCI249" s="149"/>
      <c r="KCJ249" s="149"/>
      <c r="KCK249" s="149"/>
      <c r="KCL249" s="149"/>
      <c r="KCM249" s="149"/>
      <c r="KCN249" s="149"/>
      <c r="KCO249" s="149"/>
      <c r="KCP249" s="149"/>
      <c r="KCQ249" s="149"/>
      <c r="KCR249" s="149"/>
      <c r="KCS249" s="149"/>
      <c r="KCT249" s="149"/>
      <c r="KCU249" s="149"/>
      <c r="KCV249" s="149"/>
      <c r="KCW249" s="149"/>
      <c r="KCX249" s="149"/>
      <c r="KCY249" s="149"/>
      <c r="KCZ249" s="149"/>
      <c r="KDA249" s="149"/>
      <c r="KDB249" s="149"/>
      <c r="KDC249" s="149"/>
      <c r="KDD249" s="149"/>
      <c r="KDE249" s="149"/>
      <c r="KDF249" s="149"/>
      <c r="KDG249" s="149"/>
      <c r="KDH249" s="149"/>
      <c r="KDI249" s="149"/>
      <c r="KDJ249" s="149"/>
      <c r="KDK249" s="149"/>
      <c r="KDL249" s="149"/>
      <c r="KDM249" s="149"/>
      <c r="KDN249" s="149"/>
      <c r="KDO249" s="149"/>
      <c r="KDP249" s="149"/>
      <c r="KDQ249" s="149"/>
      <c r="KDR249" s="149"/>
      <c r="KDS249" s="149"/>
      <c r="KDT249" s="149"/>
      <c r="KDU249" s="149"/>
      <c r="KDV249" s="149"/>
      <c r="KDW249" s="149"/>
      <c r="KDX249" s="149"/>
      <c r="KDY249" s="149"/>
      <c r="KDZ249" s="149"/>
      <c r="KEA249" s="149"/>
      <c r="KEB249" s="149"/>
      <c r="KEC249" s="149"/>
      <c r="KED249" s="149"/>
      <c r="KEE249" s="149"/>
      <c r="KEF249" s="149"/>
      <c r="KEG249" s="149"/>
      <c r="KEH249" s="149"/>
      <c r="KEI249" s="149"/>
      <c r="KEJ249" s="149"/>
      <c r="KEK249" s="149"/>
      <c r="KEL249" s="149"/>
      <c r="KEM249" s="149"/>
      <c r="KEN249" s="149"/>
      <c r="KEO249" s="149"/>
      <c r="KEP249" s="149"/>
      <c r="KEQ249" s="149"/>
      <c r="KER249" s="149"/>
      <c r="KES249" s="149"/>
      <c r="KET249" s="149"/>
      <c r="KEU249" s="149"/>
      <c r="KEV249" s="149"/>
      <c r="KEW249" s="149"/>
      <c r="KEX249" s="149"/>
      <c r="KEY249" s="149"/>
      <c r="KEZ249" s="149"/>
      <c r="KFA249" s="149"/>
      <c r="KFB249" s="149"/>
      <c r="KFC249" s="149"/>
      <c r="KFD249" s="149"/>
      <c r="KFE249" s="149"/>
      <c r="KFF249" s="149"/>
      <c r="KFG249" s="149"/>
      <c r="KFH249" s="149"/>
      <c r="KFI249" s="149"/>
      <c r="KFJ249" s="149"/>
      <c r="KFK249" s="149"/>
      <c r="KFL249" s="149"/>
      <c r="KFM249" s="149"/>
      <c r="KFN249" s="149"/>
      <c r="KFO249" s="149"/>
      <c r="KFP249" s="149"/>
      <c r="KFQ249" s="149"/>
      <c r="KFR249" s="149"/>
      <c r="KFS249" s="149"/>
      <c r="KFT249" s="149"/>
      <c r="KFU249" s="149"/>
      <c r="KFV249" s="149"/>
      <c r="KFW249" s="149"/>
      <c r="KFX249" s="149"/>
      <c r="KFY249" s="149"/>
      <c r="KFZ249" s="149"/>
      <c r="KGA249" s="149"/>
      <c r="KGB249" s="149"/>
      <c r="KGC249" s="149"/>
      <c r="KGD249" s="149"/>
      <c r="KGE249" s="149"/>
      <c r="KGF249" s="149"/>
      <c r="KGG249" s="149"/>
      <c r="KGH249" s="149"/>
      <c r="KGI249" s="149"/>
      <c r="KGJ249" s="149"/>
      <c r="KGK249" s="149"/>
      <c r="KGL249" s="149"/>
      <c r="KGM249" s="149"/>
      <c r="KGN249" s="149"/>
      <c r="KGO249" s="149"/>
      <c r="KGP249" s="149"/>
      <c r="KGQ249" s="149"/>
      <c r="KGR249" s="149"/>
      <c r="KGS249" s="149"/>
      <c r="KGT249" s="149"/>
      <c r="KGU249" s="149"/>
      <c r="KGV249" s="149"/>
      <c r="KGW249" s="149"/>
      <c r="KGX249" s="149"/>
      <c r="KGY249" s="149"/>
      <c r="KGZ249" s="149"/>
      <c r="KHA249" s="149"/>
      <c r="KHB249" s="149"/>
      <c r="KHC249" s="149"/>
      <c r="KHD249" s="149"/>
      <c r="KHE249" s="149"/>
      <c r="KHF249" s="149"/>
      <c r="KHG249" s="149"/>
      <c r="KHH249" s="149"/>
      <c r="KHI249" s="149"/>
      <c r="KHJ249" s="149"/>
      <c r="KHK249" s="149"/>
      <c r="KHL249" s="149"/>
      <c r="KHM249" s="149"/>
      <c r="KHN249" s="149"/>
      <c r="KHO249" s="149"/>
      <c r="KHP249" s="149"/>
      <c r="KHQ249" s="149"/>
      <c r="KHR249" s="149"/>
      <c r="KHS249" s="149"/>
      <c r="KHT249" s="149"/>
      <c r="KHU249" s="149"/>
      <c r="KHV249" s="149"/>
      <c r="KHW249" s="149"/>
      <c r="KHX249" s="149"/>
      <c r="KHY249" s="149"/>
      <c r="KHZ249" s="149"/>
      <c r="KIA249" s="149"/>
      <c r="KIB249" s="149"/>
      <c r="KIC249" s="149"/>
      <c r="KID249" s="149"/>
      <c r="KIE249" s="149"/>
      <c r="KIF249" s="149"/>
      <c r="KIG249" s="149"/>
      <c r="KIH249" s="149"/>
      <c r="KII249" s="149"/>
      <c r="KIJ249" s="149"/>
      <c r="KIK249" s="149"/>
      <c r="KIL249" s="149"/>
      <c r="KIM249" s="149"/>
      <c r="KIN249" s="149"/>
      <c r="KIO249" s="149"/>
      <c r="KIP249" s="149"/>
      <c r="KIQ249" s="149"/>
      <c r="KIR249" s="149"/>
      <c r="KIS249" s="149"/>
      <c r="KIT249" s="149"/>
      <c r="KIU249" s="149"/>
      <c r="KIV249" s="149"/>
      <c r="KIW249" s="149"/>
      <c r="KIX249" s="149"/>
      <c r="KIY249" s="149"/>
      <c r="KIZ249" s="149"/>
      <c r="KJA249" s="149"/>
      <c r="KJB249" s="149"/>
      <c r="KJC249" s="149"/>
      <c r="KJD249" s="149"/>
      <c r="KJE249" s="149"/>
      <c r="KJF249" s="149"/>
      <c r="KJG249" s="149"/>
      <c r="KJH249" s="149"/>
      <c r="KJI249" s="149"/>
      <c r="KJJ249" s="149"/>
      <c r="KJK249" s="149"/>
      <c r="KJL249" s="149"/>
      <c r="KJM249" s="149"/>
      <c r="KJN249" s="149"/>
      <c r="KJO249" s="149"/>
      <c r="KJP249" s="149"/>
      <c r="KJQ249" s="149"/>
      <c r="KJR249" s="149"/>
      <c r="KJS249" s="149"/>
      <c r="KJT249" s="149"/>
      <c r="KJU249" s="149"/>
      <c r="KJV249" s="149"/>
      <c r="KJW249" s="149"/>
      <c r="KJX249" s="149"/>
      <c r="KJY249" s="149"/>
      <c r="KJZ249" s="149"/>
      <c r="KKA249" s="149"/>
      <c r="KKB249" s="149"/>
      <c r="KKC249" s="149"/>
      <c r="KKD249" s="149"/>
      <c r="KKE249" s="149"/>
      <c r="KKF249" s="149"/>
      <c r="KKG249" s="149"/>
      <c r="KKH249" s="149"/>
      <c r="KKI249" s="149"/>
      <c r="KKJ249" s="149"/>
      <c r="KKK249" s="149"/>
      <c r="KKL249" s="149"/>
      <c r="KKM249" s="149"/>
      <c r="KKN249" s="149"/>
      <c r="KKO249" s="149"/>
      <c r="KKP249" s="149"/>
      <c r="KKQ249" s="149"/>
      <c r="KKR249" s="149"/>
      <c r="KKS249" s="149"/>
      <c r="KKT249" s="149"/>
      <c r="KKU249" s="149"/>
      <c r="KKV249" s="149"/>
      <c r="KKW249" s="149"/>
      <c r="KKX249" s="149"/>
      <c r="KKY249" s="149"/>
      <c r="KKZ249" s="149"/>
      <c r="KLA249" s="149"/>
      <c r="KLB249" s="149"/>
      <c r="KLC249" s="149"/>
      <c r="KLD249" s="149"/>
      <c r="KLE249" s="149"/>
      <c r="KLF249" s="149"/>
      <c r="KLG249" s="149"/>
      <c r="KLH249" s="149"/>
      <c r="KLI249" s="149"/>
      <c r="KLJ249" s="149"/>
      <c r="KLK249" s="149"/>
      <c r="KLL249" s="149"/>
      <c r="KLM249" s="149"/>
      <c r="KLN249" s="149"/>
      <c r="KLO249" s="149"/>
      <c r="KLP249" s="149"/>
      <c r="KLQ249" s="149"/>
      <c r="KLR249" s="149"/>
      <c r="KLS249" s="149"/>
      <c r="KLT249" s="149"/>
      <c r="KLU249" s="149"/>
      <c r="KLV249" s="149"/>
      <c r="KLW249" s="149"/>
      <c r="KLX249" s="149"/>
      <c r="KLY249" s="149"/>
      <c r="KLZ249" s="149"/>
      <c r="KMA249" s="149"/>
      <c r="KMB249" s="149"/>
      <c r="KMC249" s="149"/>
      <c r="KMD249" s="149"/>
      <c r="KME249" s="149"/>
      <c r="KMF249" s="149"/>
      <c r="KMG249" s="149"/>
      <c r="KMH249" s="149"/>
      <c r="KMI249" s="149"/>
      <c r="KMJ249" s="149"/>
      <c r="KMK249" s="149"/>
      <c r="KML249" s="149"/>
      <c r="KMM249" s="149"/>
      <c r="KMN249" s="149"/>
      <c r="KMO249" s="149"/>
      <c r="KMP249" s="149"/>
      <c r="KMQ249" s="149"/>
      <c r="KMR249" s="149"/>
      <c r="KMS249" s="149"/>
      <c r="KMT249" s="149"/>
      <c r="KMU249" s="149"/>
      <c r="KMV249" s="149"/>
      <c r="KMW249" s="149"/>
      <c r="KMX249" s="149"/>
      <c r="KMY249" s="149"/>
      <c r="KMZ249" s="149"/>
      <c r="KNA249" s="149"/>
      <c r="KNB249" s="149"/>
      <c r="KNC249" s="149"/>
      <c r="KND249" s="149"/>
      <c r="KNE249" s="149"/>
      <c r="KNF249" s="149"/>
      <c r="KNG249" s="149"/>
      <c r="KNH249" s="149"/>
      <c r="KNI249" s="149"/>
      <c r="KNJ249" s="149"/>
      <c r="KNK249" s="149"/>
      <c r="KNL249" s="149"/>
      <c r="KNM249" s="149"/>
      <c r="KNN249" s="149"/>
      <c r="KNO249" s="149"/>
      <c r="KNP249" s="149"/>
      <c r="KNQ249" s="149"/>
      <c r="KNR249" s="149"/>
      <c r="KNS249" s="149"/>
      <c r="KNT249" s="149"/>
      <c r="KNU249" s="149"/>
      <c r="KNV249" s="149"/>
      <c r="KNW249" s="149"/>
      <c r="KNX249" s="149"/>
      <c r="KNY249" s="149"/>
      <c r="KNZ249" s="149"/>
      <c r="KOA249" s="149"/>
      <c r="KOB249" s="149"/>
      <c r="KOC249" s="149"/>
      <c r="KOD249" s="149"/>
      <c r="KOE249" s="149"/>
      <c r="KOF249" s="149"/>
      <c r="KOG249" s="149"/>
      <c r="KOH249" s="149"/>
      <c r="KOI249" s="149"/>
      <c r="KOJ249" s="149"/>
      <c r="KOK249" s="149"/>
      <c r="KOL249" s="149"/>
      <c r="KOM249" s="149"/>
      <c r="KON249" s="149"/>
      <c r="KOO249" s="149"/>
      <c r="KOP249" s="149"/>
      <c r="KOQ249" s="149"/>
      <c r="KOR249" s="149"/>
      <c r="KOS249" s="149"/>
      <c r="KOT249" s="149"/>
      <c r="KOU249" s="149"/>
      <c r="KOV249" s="149"/>
      <c r="KOW249" s="149"/>
      <c r="KOX249" s="149"/>
      <c r="KOY249" s="149"/>
      <c r="KOZ249" s="149"/>
      <c r="KPA249" s="149"/>
      <c r="KPB249" s="149"/>
      <c r="KPC249" s="149"/>
      <c r="KPD249" s="149"/>
      <c r="KPE249" s="149"/>
      <c r="KPF249" s="149"/>
      <c r="KPG249" s="149"/>
      <c r="KPH249" s="149"/>
      <c r="KPI249" s="149"/>
      <c r="KPJ249" s="149"/>
      <c r="KPK249" s="149"/>
      <c r="KPL249" s="149"/>
      <c r="KPM249" s="149"/>
      <c r="KPN249" s="149"/>
      <c r="KPO249" s="149"/>
      <c r="KPP249" s="149"/>
      <c r="KPQ249" s="149"/>
      <c r="KPR249" s="149"/>
      <c r="KPS249" s="149"/>
      <c r="KPT249" s="149"/>
      <c r="KPU249" s="149"/>
      <c r="KPV249" s="149"/>
      <c r="KPW249" s="149"/>
      <c r="KPX249" s="149"/>
      <c r="KPY249" s="149"/>
      <c r="KPZ249" s="149"/>
      <c r="KQA249" s="149"/>
      <c r="KQB249" s="149"/>
      <c r="KQC249" s="149"/>
      <c r="KQD249" s="149"/>
      <c r="KQE249" s="149"/>
      <c r="KQF249" s="149"/>
      <c r="KQG249" s="149"/>
      <c r="KQH249" s="149"/>
      <c r="KQI249" s="149"/>
      <c r="KQJ249" s="149"/>
      <c r="KQK249" s="149"/>
      <c r="KQL249" s="149"/>
      <c r="KQM249" s="149"/>
      <c r="KQN249" s="149"/>
      <c r="KQO249" s="149"/>
      <c r="KQP249" s="149"/>
      <c r="KQQ249" s="149"/>
      <c r="KQR249" s="149"/>
      <c r="KQS249" s="149"/>
      <c r="KQT249" s="149"/>
      <c r="KQU249" s="149"/>
      <c r="KQV249" s="149"/>
      <c r="KQW249" s="149"/>
      <c r="KQX249" s="149"/>
      <c r="KQY249" s="149"/>
      <c r="KQZ249" s="149"/>
      <c r="KRA249" s="149"/>
      <c r="KRB249" s="149"/>
      <c r="KRC249" s="149"/>
      <c r="KRD249" s="149"/>
      <c r="KRE249" s="149"/>
      <c r="KRF249" s="149"/>
      <c r="KRG249" s="149"/>
      <c r="KRH249" s="149"/>
      <c r="KRI249" s="149"/>
      <c r="KRJ249" s="149"/>
      <c r="KRK249" s="149"/>
      <c r="KRL249" s="149"/>
      <c r="KRM249" s="149"/>
      <c r="KRN249" s="149"/>
      <c r="KRO249" s="149"/>
      <c r="KRP249" s="149"/>
      <c r="KRQ249" s="149"/>
      <c r="KRR249" s="149"/>
      <c r="KRS249" s="149"/>
      <c r="KRT249" s="149"/>
      <c r="KRU249" s="149"/>
      <c r="KRV249" s="149"/>
      <c r="KRW249" s="149"/>
      <c r="KRX249" s="149"/>
      <c r="KRY249" s="149"/>
      <c r="KRZ249" s="149"/>
      <c r="KSA249" s="149"/>
      <c r="KSB249" s="149"/>
      <c r="KSC249" s="149"/>
      <c r="KSD249" s="149"/>
      <c r="KSE249" s="149"/>
      <c r="KSF249" s="149"/>
      <c r="KSG249" s="149"/>
      <c r="KSH249" s="149"/>
      <c r="KSI249" s="149"/>
      <c r="KSJ249" s="149"/>
      <c r="KSK249" s="149"/>
      <c r="KSL249" s="149"/>
      <c r="KSM249" s="149"/>
      <c r="KSN249" s="149"/>
      <c r="KSO249" s="149"/>
      <c r="KSP249" s="149"/>
      <c r="KSQ249" s="149"/>
      <c r="KSR249" s="149"/>
      <c r="KSS249" s="149"/>
      <c r="KST249" s="149"/>
      <c r="KSU249" s="149"/>
      <c r="KSV249" s="149"/>
      <c r="KSW249" s="149"/>
      <c r="KSX249" s="149"/>
      <c r="KSY249" s="149"/>
      <c r="KSZ249" s="149"/>
      <c r="KTA249" s="149"/>
      <c r="KTB249" s="149"/>
      <c r="KTC249" s="149"/>
      <c r="KTD249" s="149"/>
      <c r="KTE249" s="149"/>
      <c r="KTF249" s="149"/>
      <c r="KTG249" s="149"/>
      <c r="KTH249" s="149"/>
      <c r="KTI249" s="149"/>
      <c r="KTJ249" s="149"/>
      <c r="KTK249" s="149"/>
      <c r="KTL249" s="149"/>
      <c r="KTM249" s="149"/>
      <c r="KTN249" s="149"/>
      <c r="KTO249" s="149"/>
      <c r="KTP249" s="149"/>
      <c r="KTQ249" s="149"/>
      <c r="KTR249" s="149"/>
      <c r="KTS249" s="149"/>
      <c r="KTT249" s="149"/>
      <c r="KTU249" s="149"/>
      <c r="KTV249" s="149"/>
      <c r="KTW249" s="149"/>
      <c r="KTX249" s="149"/>
      <c r="KTY249" s="149"/>
      <c r="KTZ249" s="149"/>
      <c r="KUA249" s="149"/>
      <c r="KUB249" s="149"/>
      <c r="KUC249" s="149"/>
      <c r="KUD249" s="149"/>
      <c r="KUE249" s="149"/>
      <c r="KUF249" s="149"/>
      <c r="KUG249" s="149"/>
      <c r="KUH249" s="149"/>
      <c r="KUI249" s="149"/>
      <c r="KUJ249" s="149"/>
      <c r="KUK249" s="149"/>
      <c r="KUL249" s="149"/>
      <c r="KUM249" s="149"/>
      <c r="KUN249" s="149"/>
      <c r="KUO249" s="149"/>
      <c r="KUP249" s="149"/>
      <c r="KUQ249" s="149"/>
      <c r="KUR249" s="149"/>
      <c r="KUS249" s="149"/>
      <c r="KUT249" s="149"/>
      <c r="KUU249" s="149"/>
      <c r="KUV249" s="149"/>
      <c r="KUW249" s="149"/>
      <c r="KUX249" s="149"/>
      <c r="KUY249" s="149"/>
      <c r="KUZ249" s="149"/>
      <c r="KVA249" s="149"/>
      <c r="KVB249" s="149"/>
      <c r="KVC249" s="149"/>
      <c r="KVD249" s="149"/>
      <c r="KVE249" s="149"/>
      <c r="KVF249" s="149"/>
      <c r="KVG249" s="149"/>
      <c r="KVH249" s="149"/>
      <c r="KVI249" s="149"/>
      <c r="KVJ249" s="149"/>
      <c r="KVK249" s="149"/>
      <c r="KVL249" s="149"/>
      <c r="KVM249" s="149"/>
      <c r="KVN249" s="149"/>
      <c r="KVO249" s="149"/>
      <c r="KVP249" s="149"/>
      <c r="KVQ249" s="149"/>
      <c r="KVR249" s="149"/>
      <c r="KVS249" s="149"/>
      <c r="KVT249" s="149"/>
      <c r="KVU249" s="149"/>
      <c r="KVV249" s="149"/>
      <c r="KVW249" s="149"/>
      <c r="KVX249" s="149"/>
      <c r="KVY249" s="149"/>
      <c r="KVZ249" s="149"/>
      <c r="KWA249" s="149"/>
      <c r="KWB249" s="149"/>
      <c r="KWC249" s="149"/>
      <c r="KWD249" s="149"/>
      <c r="KWE249" s="149"/>
      <c r="KWF249" s="149"/>
      <c r="KWG249" s="149"/>
      <c r="KWH249" s="149"/>
      <c r="KWI249" s="149"/>
      <c r="KWJ249" s="149"/>
      <c r="KWK249" s="149"/>
      <c r="KWL249" s="149"/>
      <c r="KWM249" s="149"/>
      <c r="KWN249" s="149"/>
      <c r="KWO249" s="149"/>
      <c r="KWP249" s="149"/>
      <c r="KWQ249" s="149"/>
      <c r="KWR249" s="149"/>
      <c r="KWS249" s="149"/>
      <c r="KWT249" s="149"/>
      <c r="KWU249" s="149"/>
      <c r="KWV249" s="149"/>
      <c r="KWW249" s="149"/>
      <c r="KWX249" s="149"/>
      <c r="KWY249" s="149"/>
      <c r="KWZ249" s="149"/>
      <c r="KXA249" s="149"/>
      <c r="KXB249" s="149"/>
      <c r="KXC249" s="149"/>
      <c r="KXD249" s="149"/>
      <c r="KXE249" s="149"/>
      <c r="KXF249" s="149"/>
      <c r="KXG249" s="149"/>
      <c r="KXH249" s="149"/>
      <c r="KXI249" s="149"/>
      <c r="KXJ249" s="149"/>
      <c r="KXK249" s="149"/>
      <c r="KXL249" s="149"/>
      <c r="KXM249" s="149"/>
      <c r="KXN249" s="149"/>
      <c r="KXO249" s="149"/>
      <c r="KXP249" s="149"/>
      <c r="KXQ249" s="149"/>
      <c r="KXR249" s="149"/>
      <c r="KXS249" s="149"/>
      <c r="KXT249" s="149"/>
      <c r="KXU249" s="149"/>
      <c r="KXV249" s="149"/>
      <c r="KXW249" s="149"/>
      <c r="KXX249" s="149"/>
      <c r="KXY249" s="149"/>
      <c r="KXZ249" s="149"/>
      <c r="KYA249" s="149"/>
      <c r="KYB249" s="149"/>
      <c r="KYC249" s="149"/>
      <c r="KYD249" s="149"/>
      <c r="KYE249" s="149"/>
      <c r="KYF249" s="149"/>
      <c r="KYG249" s="149"/>
      <c r="KYH249" s="149"/>
      <c r="KYI249" s="149"/>
      <c r="KYJ249" s="149"/>
      <c r="KYK249" s="149"/>
      <c r="KYL249" s="149"/>
      <c r="KYM249" s="149"/>
      <c r="KYN249" s="149"/>
      <c r="KYO249" s="149"/>
      <c r="KYP249" s="149"/>
      <c r="KYQ249" s="149"/>
      <c r="KYR249" s="149"/>
      <c r="KYS249" s="149"/>
      <c r="KYT249" s="149"/>
      <c r="KYU249" s="149"/>
      <c r="KYV249" s="149"/>
      <c r="KYW249" s="149"/>
      <c r="KYX249" s="149"/>
      <c r="KYY249" s="149"/>
      <c r="KYZ249" s="149"/>
      <c r="KZA249" s="149"/>
      <c r="KZB249" s="149"/>
      <c r="KZC249" s="149"/>
      <c r="KZD249" s="149"/>
      <c r="KZE249" s="149"/>
      <c r="KZF249" s="149"/>
      <c r="KZG249" s="149"/>
      <c r="KZH249" s="149"/>
      <c r="KZI249" s="149"/>
      <c r="KZJ249" s="149"/>
      <c r="KZK249" s="149"/>
      <c r="KZL249" s="149"/>
      <c r="KZM249" s="149"/>
      <c r="KZN249" s="149"/>
      <c r="KZO249" s="149"/>
      <c r="KZP249" s="149"/>
      <c r="KZQ249" s="149"/>
      <c r="KZR249" s="149"/>
      <c r="KZS249" s="149"/>
      <c r="KZT249" s="149"/>
      <c r="KZU249" s="149"/>
      <c r="KZV249" s="149"/>
      <c r="KZW249" s="149"/>
      <c r="KZX249" s="149"/>
      <c r="KZY249" s="149"/>
      <c r="KZZ249" s="149"/>
      <c r="LAA249" s="149"/>
      <c r="LAB249" s="149"/>
      <c r="LAC249" s="149"/>
      <c r="LAD249" s="149"/>
      <c r="LAE249" s="149"/>
      <c r="LAF249" s="149"/>
      <c r="LAG249" s="149"/>
      <c r="LAH249" s="149"/>
      <c r="LAI249" s="149"/>
      <c r="LAJ249" s="149"/>
      <c r="LAK249" s="149"/>
      <c r="LAL249" s="149"/>
      <c r="LAM249" s="149"/>
      <c r="LAN249" s="149"/>
      <c r="LAO249" s="149"/>
      <c r="LAP249" s="149"/>
      <c r="LAQ249" s="149"/>
      <c r="LAR249" s="149"/>
      <c r="LAS249" s="149"/>
      <c r="LAT249" s="149"/>
      <c r="LAU249" s="149"/>
      <c r="LAV249" s="149"/>
      <c r="LAW249" s="149"/>
      <c r="LAX249" s="149"/>
      <c r="LAY249" s="149"/>
      <c r="LAZ249" s="149"/>
      <c r="LBA249" s="149"/>
      <c r="LBB249" s="149"/>
      <c r="LBC249" s="149"/>
      <c r="LBD249" s="149"/>
      <c r="LBE249" s="149"/>
      <c r="LBF249" s="149"/>
      <c r="LBG249" s="149"/>
      <c r="LBH249" s="149"/>
      <c r="LBI249" s="149"/>
      <c r="LBJ249" s="149"/>
      <c r="LBK249" s="149"/>
      <c r="LBL249" s="149"/>
      <c r="LBM249" s="149"/>
      <c r="LBN249" s="149"/>
      <c r="LBO249" s="149"/>
      <c r="LBP249" s="149"/>
      <c r="LBQ249" s="149"/>
      <c r="LBR249" s="149"/>
      <c r="LBS249" s="149"/>
      <c r="LBT249" s="149"/>
      <c r="LBU249" s="149"/>
      <c r="LBV249" s="149"/>
      <c r="LBW249" s="149"/>
      <c r="LBX249" s="149"/>
      <c r="LBY249" s="149"/>
      <c r="LBZ249" s="149"/>
      <c r="LCA249" s="149"/>
      <c r="LCB249" s="149"/>
      <c r="LCC249" s="149"/>
      <c r="LCD249" s="149"/>
      <c r="LCE249" s="149"/>
      <c r="LCF249" s="149"/>
      <c r="LCG249" s="149"/>
      <c r="LCH249" s="149"/>
      <c r="LCI249" s="149"/>
      <c r="LCJ249" s="149"/>
      <c r="LCK249" s="149"/>
      <c r="LCL249" s="149"/>
      <c r="LCM249" s="149"/>
      <c r="LCN249" s="149"/>
      <c r="LCO249" s="149"/>
      <c r="LCP249" s="149"/>
      <c r="LCQ249" s="149"/>
      <c r="LCR249" s="149"/>
      <c r="LCS249" s="149"/>
      <c r="LCT249" s="149"/>
      <c r="LCU249" s="149"/>
      <c r="LCV249" s="149"/>
      <c r="LCW249" s="149"/>
      <c r="LCX249" s="149"/>
      <c r="LCY249" s="149"/>
      <c r="LCZ249" s="149"/>
      <c r="LDA249" s="149"/>
      <c r="LDB249" s="149"/>
      <c r="LDC249" s="149"/>
      <c r="LDD249" s="149"/>
      <c r="LDE249" s="149"/>
      <c r="LDF249" s="149"/>
      <c r="LDG249" s="149"/>
      <c r="LDH249" s="149"/>
      <c r="LDI249" s="149"/>
      <c r="LDJ249" s="149"/>
      <c r="LDK249" s="149"/>
      <c r="LDL249" s="149"/>
      <c r="LDM249" s="149"/>
      <c r="LDN249" s="149"/>
      <c r="LDO249" s="149"/>
      <c r="LDP249" s="149"/>
      <c r="LDQ249" s="149"/>
      <c r="LDR249" s="149"/>
      <c r="LDS249" s="149"/>
      <c r="LDT249" s="149"/>
      <c r="LDU249" s="149"/>
      <c r="LDV249" s="149"/>
      <c r="LDW249" s="149"/>
      <c r="LDX249" s="149"/>
      <c r="LDY249" s="149"/>
      <c r="LDZ249" s="149"/>
      <c r="LEA249" s="149"/>
      <c r="LEB249" s="149"/>
      <c r="LEC249" s="149"/>
      <c r="LED249" s="149"/>
      <c r="LEE249" s="149"/>
      <c r="LEF249" s="149"/>
      <c r="LEG249" s="149"/>
      <c r="LEH249" s="149"/>
      <c r="LEI249" s="149"/>
      <c r="LEJ249" s="149"/>
      <c r="LEK249" s="149"/>
      <c r="LEL249" s="149"/>
      <c r="LEM249" s="149"/>
      <c r="LEN249" s="149"/>
      <c r="LEO249" s="149"/>
      <c r="LEP249" s="149"/>
      <c r="LEQ249" s="149"/>
      <c r="LER249" s="149"/>
      <c r="LES249" s="149"/>
      <c r="LET249" s="149"/>
      <c r="LEU249" s="149"/>
      <c r="LEV249" s="149"/>
      <c r="LEW249" s="149"/>
      <c r="LEX249" s="149"/>
      <c r="LEY249" s="149"/>
      <c r="LEZ249" s="149"/>
      <c r="LFA249" s="149"/>
      <c r="LFB249" s="149"/>
      <c r="LFC249" s="149"/>
      <c r="LFD249" s="149"/>
      <c r="LFE249" s="149"/>
      <c r="LFF249" s="149"/>
      <c r="LFG249" s="149"/>
      <c r="LFH249" s="149"/>
      <c r="LFI249" s="149"/>
      <c r="LFJ249" s="149"/>
      <c r="LFK249" s="149"/>
      <c r="LFL249" s="149"/>
      <c r="LFM249" s="149"/>
      <c r="LFN249" s="149"/>
      <c r="LFO249" s="149"/>
      <c r="LFP249" s="149"/>
      <c r="LFQ249" s="149"/>
      <c r="LFR249" s="149"/>
      <c r="LFS249" s="149"/>
      <c r="LFT249" s="149"/>
      <c r="LFU249" s="149"/>
      <c r="LFV249" s="149"/>
      <c r="LFW249" s="149"/>
      <c r="LFX249" s="149"/>
      <c r="LFY249" s="149"/>
      <c r="LFZ249" s="149"/>
      <c r="LGA249" s="149"/>
      <c r="LGB249" s="149"/>
      <c r="LGC249" s="149"/>
      <c r="LGD249" s="149"/>
      <c r="LGE249" s="149"/>
      <c r="LGF249" s="149"/>
      <c r="LGG249" s="149"/>
      <c r="LGH249" s="149"/>
      <c r="LGI249" s="149"/>
      <c r="LGJ249" s="149"/>
      <c r="LGK249" s="149"/>
      <c r="LGL249" s="149"/>
      <c r="LGM249" s="149"/>
      <c r="LGN249" s="149"/>
      <c r="LGO249" s="149"/>
      <c r="LGP249" s="149"/>
      <c r="LGQ249" s="149"/>
      <c r="LGR249" s="149"/>
      <c r="LGS249" s="149"/>
      <c r="LGT249" s="149"/>
      <c r="LGU249" s="149"/>
      <c r="LGV249" s="149"/>
      <c r="LGW249" s="149"/>
      <c r="LGX249" s="149"/>
      <c r="LGY249" s="149"/>
      <c r="LGZ249" s="149"/>
      <c r="LHA249" s="149"/>
      <c r="LHB249" s="149"/>
      <c r="LHC249" s="149"/>
      <c r="LHD249" s="149"/>
      <c r="LHE249" s="149"/>
      <c r="LHF249" s="149"/>
      <c r="LHG249" s="149"/>
      <c r="LHH249" s="149"/>
      <c r="LHI249" s="149"/>
      <c r="LHJ249" s="149"/>
      <c r="LHK249" s="149"/>
      <c r="LHL249" s="149"/>
      <c r="LHM249" s="149"/>
      <c r="LHN249" s="149"/>
      <c r="LHO249" s="149"/>
      <c r="LHP249" s="149"/>
      <c r="LHQ249" s="149"/>
      <c r="LHR249" s="149"/>
      <c r="LHS249" s="149"/>
      <c r="LHT249" s="149"/>
      <c r="LHU249" s="149"/>
      <c r="LHV249" s="149"/>
      <c r="LHW249" s="149"/>
      <c r="LHX249" s="149"/>
      <c r="LHY249" s="149"/>
      <c r="LHZ249" s="149"/>
      <c r="LIA249" s="149"/>
      <c r="LIB249" s="149"/>
      <c r="LIC249" s="149"/>
      <c r="LID249" s="149"/>
      <c r="LIE249" s="149"/>
      <c r="LIF249" s="149"/>
      <c r="LIG249" s="149"/>
      <c r="LIH249" s="149"/>
      <c r="LII249" s="149"/>
      <c r="LIJ249" s="149"/>
      <c r="LIK249" s="149"/>
      <c r="LIL249" s="149"/>
      <c r="LIM249" s="149"/>
      <c r="LIN249" s="149"/>
      <c r="LIO249" s="149"/>
      <c r="LIP249" s="149"/>
      <c r="LIQ249" s="149"/>
      <c r="LIR249" s="149"/>
      <c r="LIS249" s="149"/>
      <c r="LIT249" s="149"/>
      <c r="LIU249" s="149"/>
      <c r="LIV249" s="149"/>
      <c r="LIW249" s="149"/>
      <c r="LIX249" s="149"/>
      <c r="LIY249" s="149"/>
      <c r="LIZ249" s="149"/>
      <c r="LJA249" s="149"/>
      <c r="LJB249" s="149"/>
      <c r="LJC249" s="149"/>
      <c r="LJD249" s="149"/>
      <c r="LJE249" s="149"/>
      <c r="LJF249" s="149"/>
      <c r="LJG249" s="149"/>
      <c r="LJH249" s="149"/>
      <c r="LJI249" s="149"/>
      <c r="LJJ249" s="149"/>
      <c r="LJK249" s="149"/>
      <c r="LJL249" s="149"/>
      <c r="LJM249" s="149"/>
      <c r="LJN249" s="149"/>
      <c r="LJO249" s="149"/>
      <c r="LJP249" s="149"/>
      <c r="LJQ249" s="149"/>
      <c r="LJR249" s="149"/>
      <c r="LJS249" s="149"/>
      <c r="LJT249" s="149"/>
      <c r="LJU249" s="149"/>
      <c r="LJV249" s="149"/>
      <c r="LJW249" s="149"/>
      <c r="LJX249" s="149"/>
      <c r="LJY249" s="149"/>
      <c r="LJZ249" s="149"/>
      <c r="LKA249" s="149"/>
      <c r="LKB249" s="149"/>
      <c r="LKC249" s="149"/>
      <c r="LKD249" s="149"/>
      <c r="LKE249" s="149"/>
      <c r="LKF249" s="149"/>
      <c r="LKG249" s="149"/>
      <c r="LKH249" s="149"/>
      <c r="LKI249" s="149"/>
      <c r="LKJ249" s="149"/>
      <c r="LKK249" s="149"/>
      <c r="LKL249" s="149"/>
      <c r="LKM249" s="149"/>
      <c r="LKN249" s="149"/>
      <c r="LKO249" s="149"/>
      <c r="LKP249" s="149"/>
      <c r="LKQ249" s="149"/>
      <c r="LKR249" s="149"/>
      <c r="LKS249" s="149"/>
      <c r="LKT249" s="149"/>
      <c r="LKU249" s="149"/>
      <c r="LKV249" s="149"/>
      <c r="LKW249" s="149"/>
      <c r="LKX249" s="149"/>
      <c r="LKY249" s="149"/>
      <c r="LKZ249" s="149"/>
      <c r="LLA249" s="149"/>
      <c r="LLB249" s="149"/>
      <c r="LLC249" s="149"/>
      <c r="LLD249" s="149"/>
      <c r="LLE249" s="149"/>
      <c r="LLF249" s="149"/>
      <c r="LLG249" s="149"/>
      <c r="LLH249" s="149"/>
      <c r="LLI249" s="149"/>
      <c r="LLJ249" s="149"/>
      <c r="LLK249" s="149"/>
      <c r="LLL249" s="149"/>
      <c r="LLM249" s="149"/>
      <c r="LLN249" s="149"/>
      <c r="LLO249" s="149"/>
      <c r="LLP249" s="149"/>
      <c r="LLQ249" s="149"/>
      <c r="LLR249" s="149"/>
      <c r="LLS249" s="149"/>
      <c r="LLT249" s="149"/>
      <c r="LLU249" s="149"/>
      <c r="LLV249" s="149"/>
      <c r="LLW249" s="149"/>
      <c r="LLX249" s="149"/>
      <c r="LLY249" s="149"/>
      <c r="LLZ249" s="149"/>
      <c r="LMA249" s="149"/>
      <c r="LMB249" s="149"/>
      <c r="LMC249" s="149"/>
      <c r="LMD249" s="149"/>
      <c r="LME249" s="149"/>
      <c r="LMF249" s="149"/>
      <c r="LMG249" s="149"/>
      <c r="LMH249" s="149"/>
      <c r="LMI249" s="149"/>
      <c r="LMJ249" s="149"/>
      <c r="LMK249" s="149"/>
      <c r="LML249" s="149"/>
      <c r="LMM249" s="149"/>
      <c r="LMN249" s="149"/>
      <c r="LMO249" s="149"/>
      <c r="LMP249" s="149"/>
      <c r="LMQ249" s="149"/>
      <c r="LMR249" s="149"/>
      <c r="LMS249" s="149"/>
      <c r="LMT249" s="149"/>
      <c r="LMU249" s="149"/>
      <c r="LMV249" s="149"/>
      <c r="LMW249" s="149"/>
      <c r="LMX249" s="149"/>
      <c r="LMY249" s="149"/>
      <c r="LMZ249" s="149"/>
      <c r="LNA249" s="149"/>
      <c r="LNB249" s="149"/>
      <c r="LNC249" s="149"/>
      <c r="LND249" s="149"/>
      <c r="LNE249" s="149"/>
      <c r="LNF249" s="149"/>
      <c r="LNG249" s="149"/>
      <c r="LNH249" s="149"/>
      <c r="LNI249" s="149"/>
      <c r="LNJ249" s="149"/>
      <c r="LNK249" s="149"/>
      <c r="LNL249" s="149"/>
      <c r="LNM249" s="149"/>
      <c r="LNN249" s="149"/>
      <c r="LNO249" s="149"/>
      <c r="LNP249" s="149"/>
      <c r="LNQ249" s="149"/>
      <c r="LNR249" s="149"/>
      <c r="LNS249" s="149"/>
      <c r="LNT249" s="149"/>
      <c r="LNU249" s="149"/>
      <c r="LNV249" s="149"/>
      <c r="LNW249" s="149"/>
      <c r="LNX249" s="149"/>
      <c r="LNY249" s="149"/>
      <c r="LNZ249" s="149"/>
      <c r="LOA249" s="149"/>
      <c r="LOB249" s="149"/>
      <c r="LOC249" s="149"/>
      <c r="LOD249" s="149"/>
      <c r="LOE249" s="149"/>
      <c r="LOF249" s="149"/>
      <c r="LOG249" s="149"/>
      <c r="LOH249" s="149"/>
      <c r="LOI249" s="149"/>
      <c r="LOJ249" s="149"/>
      <c r="LOK249" s="149"/>
      <c r="LOL249" s="149"/>
      <c r="LOM249" s="149"/>
      <c r="LON249" s="149"/>
      <c r="LOO249" s="149"/>
      <c r="LOP249" s="149"/>
      <c r="LOQ249" s="149"/>
      <c r="LOR249" s="149"/>
      <c r="LOS249" s="149"/>
      <c r="LOT249" s="149"/>
      <c r="LOU249" s="149"/>
      <c r="LOV249" s="149"/>
      <c r="LOW249" s="149"/>
      <c r="LOX249" s="149"/>
      <c r="LOY249" s="149"/>
      <c r="LOZ249" s="149"/>
      <c r="LPA249" s="149"/>
      <c r="LPB249" s="149"/>
      <c r="LPC249" s="149"/>
      <c r="LPD249" s="149"/>
      <c r="LPE249" s="149"/>
      <c r="LPF249" s="149"/>
      <c r="LPG249" s="149"/>
      <c r="LPH249" s="149"/>
      <c r="LPI249" s="149"/>
      <c r="LPJ249" s="149"/>
      <c r="LPK249" s="149"/>
      <c r="LPL249" s="149"/>
      <c r="LPM249" s="149"/>
      <c r="LPN249" s="149"/>
      <c r="LPO249" s="149"/>
      <c r="LPP249" s="149"/>
      <c r="LPQ249" s="149"/>
      <c r="LPR249" s="149"/>
      <c r="LPS249" s="149"/>
      <c r="LPT249" s="149"/>
      <c r="LPU249" s="149"/>
      <c r="LPV249" s="149"/>
      <c r="LPW249" s="149"/>
      <c r="LPX249" s="149"/>
      <c r="LPY249" s="149"/>
      <c r="LPZ249" s="149"/>
      <c r="LQA249" s="149"/>
      <c r="LQB249" s="149"/>
      <c r="LQC249" s="149"/>
      <c r="LQD249" s="149"/>
      <c r="LQE249" s="149"/>
      <c r="LQF249" s="149"/>
      <c r="LQG249" s="149"/>
      <c r="LQH249" s="149"/>
      <c r="LQI249" s="149"/>
      <c r="LQJ249" s="149"/>
      <c r="LQK249" s="149"/>
      <c r="LQL249" s="149"/>
      <c r="LQM249" s="149"/>
      <c r="LQN249" s="149"/>
      <c r="LQO249" s="149"/>
      <c r="LQP249" s="149"/>
      <c r="LQQ249" s="149"/>
      <c r="LQR249" s="149"/>
      <c r="LQS249" s="149"/>
      <c r="LQT249" s="149"/>
      <c r="LQU249" s="149"/>
      <c r="LQV249" s="149"/>
      <c r="LQW249" s="149"/>
      <c r="LQX249" s="149"/>
      <c r="LQY249" s="149"/>
      <c r="LQZ249" s="149"/>
      <c r="LRA249" s="149"/>
      <c r="LRB249" s="149"/>
      <c r="LRC249" s="149"/>
      <c r="LRD249" s="149"/>
      <c r="LRE249" s="149"/>
      <c r="LRF249" s="149"/>
      <c r="LRG249" s="149"/>
      <c r="LRH249" s="149"/>
      <c r="LRI249" s="149"/>
      <c r="LRJ249" s="149"/>
      <c r="LRK249" s="149"/>
      <c r="LRL249" s="149"/>
      <c r="LRM249" s="149"/>
      <c r="LRN249" s="149"/>
      <c r="LRO249" s="149"/>
      <c r="LRP249" s="149"/>
      <c r="LRQ249" s="149"/>
      <c r="LRR249" s="149"/>
      <c r="LRS249" s="149"/>
      <c r="LRT249" s="149"/>
      <c r="LRU249" s="149"/>
      <c r="LRV249" s="149"/>
      <c r="LRW249" s="149"/>
      <c r="LRX249" s="149"/>
      <c r="LRY249" s="149"/>
      <c r="LRZ249" s="149"/>
      <c r="LSA249" s="149"/>
      <c r="LSB249" s="149"/>
      <c r="LSC249" s="149"/>
      <c r="LSD249" s="149"/>
      <c r="LSE249" s="149"/>
      <c r="LSF249" s="149"/>
      <c r="LSG249" s="149"/>
      <c r="LSH249" s="149"/>
      <c r="LSI249" s="149"/>
      <c r="LSJ249" s="149"/>
      <c r="LSK249" s="149"/>
      <c r="LSL249" s="149"/>
      <c r="LSM249" s="149"/>
      <c r="LSN249" s="149"/>
      <c r="LSO249" s="149"/>
      <c r="LSP249" s="149"/>
      <c r="LSQ249" s="149"/>
      <c r="LSR249" s="149"/>
      <c r="LSS249" s="149"/>
      <c r="LST249" s="149"/>
      <c r="LSU249" s="149"/>
      <c r="LSV249" s="149"/>
      <c r="LSW249" s="149"/>
      <c r="LSX249" s="149"/>
      <c r="LSY249" s="149"/>
      <c r="LSZ249" s="149"/>
      <c r="LTA249" s="149"/>
      <c r="LTB249" s="149"/>
      <c r="LTC249" s="149"/>
      <c r="LTD249" s="149"/>
      <c r="LTE249" s="149"/>
      <c r="LTF249" s="149"/>
      <c r="LTG249" s="149"/>
      <c r="LTH249" s="149"/>
      <c r="LTI249" s="149"/>
      <c r="LTJ249" s="149"/>
      <c r="LTK249" s="149"/>
      <c r="LTL249" s="149"/>
      <c r="LTM249" s="149"/>
      <c r="LTN249" s="149"/>
      <c r="LTO249" s="149"/>
      <c r="LTP249" s="149"/>
      <c r="LTQ249" s="149"/>
      <c r="LTR249" s="149"/>
      <c r="LTS249" s="149"/>
      <c r="LTT249" s="149"/>
      <c r="LTU249" s="149"/>
      <c r="LTV249" s="149"/>
      <c r="LTW249" s="149"/>
      <c r="LTX249" s="149"/>
      <c r="LTY249" s="149"/>
      <c r="LTZ249" s="149"/>
      <c r="LUA249" s="149"/>
      <c r="LUB249" s="149"/>
      <c r="LUC249" s="149"/>
      <c r="LUD249" s="149"/>
      <c r="LUE249" s="149"/>
      <c r="LUF249" s="149"/>
      <c r="LUG249" s="149"/>
      <c r="LUH249" s="149"/>
      <c r="LUI249" s="149"/>
      <c r="LUJ249" s="149"/>
      <c r="LUK249" s="149"/>
      <c r="LUL249" s="149"/>
      <c r="LUM249" s="149"/>
      <c r="LUN249" s="149"/>
      <c r="LUO249" s="149"/>
      <c r="LUP249" s="149"/>
      <c r="LUQ249" s="149"/>
      <c r="LUR249" s="149"/>
      <c r="LUS249" s="149"/>
      <c r="LUT249" s="149"/>
      <c r="LUU249" s="149"/>
      <c r="LUV249" s="149"/>
      <c r="LUW249" s="149"/>
      <c r="LUX249" s="149"/>
      <c r="LUY249" s="149"/>
      <c r="LUZ249" s="149"/>
      <c r="LVA249" s="149"/>
      <c r="LVB249" s="149"/>
      <c r="LVC249" s="149"/>
      <c r="LVD249" s="149"/>
      <c r="LVE249" s="149"/>
      <c r="LVF249" s="149"/>
      <c r="LVG249" s="149"/>
      <c r="LVH249" s="149"/>
      <c r="LVI249" s="149"/>
      <c r="LVJ249" s="149"/>
      <c r="LVK249" s="149"/>
      <c r="LVL249" s="149"/>
      <c r="LVM249" s="149"/>
      <c r="LVN249" s="149"/>
      <c r="LVO249" s="149"/>
      <c r="LVP249" s="149"/>
      <c r="LVQ249" s="149"/>
      <c r="LVR249" s="149"/>
      <c r="LVS249" s="149"/>
      <c r="LVT249" s="149"/>
      <c r="LVU249" s="149"/>
      <c r="LVV249" s="149"/>
      <c r="LVW249" s="149"/>
      <c r="LVX249" s="149"/>
      <c r="LVY249" s="149"/>
      <c r="LVZ249" s="149"/>
      <c r="LWA249" s="149"/>
      <c r="LWB249" s="149"/>
      <c r="LWC249" s="149"/>
      <c r="LWD249" s="149"/>
      <c r="LWE249" s="149"/>
      <c r="LWF249" s="149"/>
      <c r="LWG249" s="149"/>
      <c r="LWH249" s="149"/>
      <c r="LWI249" s="149"/>
      <c r="LWJ249" s="149"/>
      <c r="LWK249" s="149"/>
      <c r="LWL249" s="149"/>
      <c r="LWM249" s="149"/>
      <c r="LWN249" s="149"/>
      <c r="LWO249" s="149"/>
      <c r="LWP249" s="149"/>
      <c r="LWQ249" s="149"/>
      <c r="LWR249" s="149"/>
      <c r="LWS249" s="149"/>
      <c r="LWT249" s="149"/>
      <c r="LWU249" s="149"/>
      <c r="LWV249" s="149"/>
      <c r="LWW249" s="149"/>
      <c r="LWX249" s="149"/>
      <c r="LWY249" s="149"/>
      <c r="LWZ249" s="149"/>
      <c r="LXA249" s="149"/>
      <c r="LXB249" s="149"/>
      <c r="LXC249" s="149"/>
      <c r="LXD249" s="149"/>
      <c r="LXE249" s="149"/>
      <c r="LXF249" s="149"/>
      <c r="LXG249" s="149"/>
      <c r="LXH249" s="149"/>
      <c r="LXI249" s="149"/>
      <c r="LXJ249" s="149"/>
      <c r="LXK249" s="149"/>
      <c r="LXL249" s="149"/>
      <c r="LXM249" s="149"/>
      <c r="LXN249" s="149"/>
      <c r="LXO249" s="149"/>
      <c r="LXP249" s="149"/>
      <c r="LXQ249" s="149"/>
      <c r="LXR249" s="149"/>
      <c r="LXS249" s="149"/>
      <c r="LXT249" s="149"/>
      <c r="LXU249" s="149"/>
      <c r="LXV249" s="149"/>
      <c r="LXW249" s="149"/>
      <c r="LXX249" s="149"/>
      <c r="LXY249" s="149"/>
      <c r="LXZ249" s="149"/>
      <c r="LYA249" s="149"/>
      <c r="LYB249" s="149"/>
      <c r="LYC249" s="149"/>
      <c r="LYD249" s="149"/>
      <c r="LYE249" s="149"/>
      <c r="LYF249" s="149"/>
      <c r="LYG249" s="149"/>
      <c r="LYH249" s="149"/>
      <c r="LYI249" s="149"/>
      <c r="LYJ249" s="149"/>
      <c r="LYK249" s="149"/>
      <c r="LYL249" s="149"/>
      <c r="LYM249" s="149"/>
      <c r="LYN249" s="149"/>
      <c r="LYO249" s="149"/>
      <c r="LYP249" s="149"/>
      <c r="LYQ249" s="149"/>
      <c r="LYR249" s="149"/>
      <c r="LYS249" s="149"/>
      <c r="LYT249" s="149"/>
      <c r="LYU249" s="149"/>
      <c r="LYV249" s="149"/>
      <c r="LYW249" s="149"/>
      <c r="LYX249" s="149"/>
      <c r="LYY249" s="149"/>
      <c r="LYZ249" s="149"/>
      <c r="LZA249" s="149"/>
      <c r="LZB249" s="149"/>
      <c r="LZC249" s="149"/>
      <c r="LZD249" s="149"/>
      <c r="LZE249" s="149"/>
      <c r="LZF249" s="149"/>
      <c r="LZG249" s="149"/>
      <c r="LZH249" s="149"/>
      <c r="LZI249" s="149"/>
      <c r="LZJ249" s="149"/>
      <c r="LZK249" s="149"/>
      <c r="LZL249" s="149"/>
      <c r="LZM249" s="149"/>
      <c r="LZN249" s="149"/>
      <c r="LZO249" s="149"/>
      <c r="LZP249" s="149"/>
      <c r="LZQ249" s="149"/>
      <c r="LZR249" s="149"/>
      <c r="LZS249" s="149"/>
      <c r="LZT249" s="149"/>
      <c r="LZU249" s="149"/>
      <c r="LZV249" s="149"/>
      <c r="LZW249" s="149"/>
      <c r="LZX249" s="149"/>
      <c r="LZY249" s="149"/>
      <c r="LZZ249" s="149"/>
      <c r="MAA249" s="149"/>
      <c r="MAB249" s="149"/>
      <c r="MAC249" s="149"/>
      <c r="MAD249" s="149"/>
      <c r="MAE249" s="149"/>
      <c r="MAF249" s="149"/>
      <c r="MAG249" s="149"/>
      <c r="MAH249" s="149"/>
      <c r="MAI249" s="149"/>
      <c r="MAJ249" s="149"/>
      <c r="MAK249" s="149"/>
      <c r="MAL249" s="149"/>
      <c r="MAM249" s="149"/>
      <c r="MAN249" s="149"/>
      <c r="MAO249" s="149"/>
      <c r="MAP249" s="149"/>
      <c r="MAQ249" s="149"/>
      <c r="MAR249" s="149"/>
      <c r="MAS249" s="149"/>
      <c r="MAT249" s="149"/>
      <c r="MAU249" s="149"/>
      <c r="MAV249" s="149"/>
      <c r="MAW249" s="149"/>
      <c r="MAX249" s="149"/>
      <c r="MAY249" s="149"/>
      <c r="MAZ249" s="149"/>
      <c r="MBA249" s="149"/>
      <c r="MBB249" s="149"/>
      <c r="MBC249" s="149"/>
      <c r="MBD249" s="149"/>
      <c r="MBE249" s="149"/>
      <c r="MBF249" s="149"/>
      <c r="MBG249" s="149"/>
      <c r="MBH249" s="149"/>
      <c r="MBI249" s="149"/>
      <c r="MBJ249" s="149"/>
      <c r="MBK249" s="149"/>
      <c r="MBL249" s="149"/>
      <c r="MBM249" s="149"/>
      <c r="MBN249" s="149"/>
      <c r="MBO249" s="149"/>
      <c r="MBP249" s="149"/>
      <c r="MBQ249" s="149"/>
      <c r="MBR249" s="149"/>
      <c r="MBS249" s="149"/>
      <c r="MBT249" s="149"/>
      <c r="MBU249" s="149"/>
      <c r="MBV249" s="149"/>
      <c r="MBW249" s="149"/>
      <c r="MBX249" s="149"/>
      <c r="MBY249" s="149"/>
      <c r="MBZ249" s="149"/>
      <c r="MCA249" s="149"/>
      <c r="MCB249" s="149"/>
      <c r="MCC249" s="149"/>
      <c r="MCD249" s="149"/>
      <c r="MCE249" s="149"/>
      <c r="MCF249" s="149"/>
      <c r="MCG249" s="149"/>
      <c r="MCH249" s="149"/>
      <c r="MCI249" s="149"/>
      <c r="MCJ249" s="149"/>
      <c r="MCK249" s="149"/>
      <c r="MCL249" s="149"/>
      <c r="MCM249" s="149"/>
      <c r="MCN249" s="149"/>
      <c r="MCO249" s="149"/>
      <c r="MCP249" s="149"/>
      <c r="MCQ249" s="149"/>
      <c r="MCR249" s="149"/>
      <c r="MCS249" s="149"/>
      <c r="MCT249" s="149"/>
      <c r="MCU249" s="149"/>
      <c r="MCV249" s="149"/>
      <c r="MCW249" s="149"/>
      <c r="MCX249" s="149"/>
      <c r="MCY249" s="149"/>
      <c r="MCZ249" s="149"/>
      <c r="MDA249" s="149"/>
      <c r="MDB249" s="149"/>
      <c r="MDC249" s="149"/>
      <c r="MDD249" s="149"/>
      <c r="MDE249" s="149"/>
      <c r="MDF249" s="149"/>
      <c r="MDG249" s="149"/>
      <c r="MDH249" s="149"/>
      <c r="MDI249" s="149"/>
      <c r="MDJ249" s="149"/>
      <c r="MDK249" s="149"/>
      <c r="MDL249" s="149"/>
      <c r="MDM249" s="149"/>
      <c r="MDN249" s="149"/>
      <c r="MDO249" s="149"/>
      <c r="MDP249" s="149"/>
      <c r="MDQ249" s="149"/>
      <c r="MDR249" s="149"/>
      <c r="MDS249" s="149"/>
      <c r="MDT249" s="149"/>
      <c r="MDU249" s="149"/>
      <c r="MDV249" s="149"/>
      <c r="MDW249" s="149"/>
      <c r="MDX249" s="149"/>
      <c r="MDY249" s="149"/>
      <c r="MDZ249" s="149"/>
      <c r="MEA249" s="149"/>
      <c r="MEB249" s="149"/>
      <c r="MEC249" s="149"/>
      <c r="MED249" s="149"/>
      <c r="MEE249" s="149"/>
      <c r="MEF249" s="149"/>
      <c r="MEG249" s="149"/>
      <c r="MEH249" s="149"/>
      <c r="MEI249" s="149"/>
      <c r="MEJ249" s="149"/>
      <c r="MEK249" s="149"/>
      <c r="MEL249" s="149"/>
      <c r="MEM249" s="149"/>
      <c r="MEN249" s="149"/>
      <c r="MEO249" s="149"/>
      <c r="MEP249" s="149"/>
      <c r="MEQ249" s="149"/>
      <c r="MER249" s="149"/>
      <c r="MES249" s="149"/>
      <c r="MET249" s="149"/>
      <c r="MEU249" s="149"/>
      <c r="MEV249" s="149"/>
      <c r="MEW249" s="149"/>
      <c r="MEX249" s="149"/>
      <c r="MEY249" s="149"/>
      <c r="MEZ249" s="149"/>
      <c r="MFA249" s="149"/>
      <c r="MFB249" s="149"/>
      <c r="MFC249" s="149"/>
      <c r="MFD249" s="149"/>
      <c r="MFE249" s="149"/>
      <c r="MFF249" s="149"/>
      <c r="MFG249" s="149"/>
      <c r="MFH249" s="149"/>
      <c r="MFI249" s="149"/>
      <c r="MFJ249" s="149"/>
      <c r="MFK249" s="149"/>
      <c r="MFL249" s="149"/>
      <c r="MFM249" s="149"/>
      <c r="MFN249" s="149"/>
      <c r="MFO249" s="149"/>
      <c r="MFP249" s="149"/>
      <c r="MFQ249" s="149"/>
      <c r="MFR249" s="149"/>
      <c r="MFS249" s="149"/>
      <c r="MFT249" s="149"/>
      <c r="MFU249" s="149"/>
      <c r="MFV249" s="149"/>
      <c r="MFW249" s="149"/>
      <c r="MFX249" s="149"/>
      <c r="MFY249" s="149"/>
      <c r="MFZ249" s="149"/>
      <c r="MGA249" s="149"/>
      <c r="MGB249" s="149"/>
      <c r="MGC249" s="149"/>
      <c r="MGD249" s="149"/>
      <c r="MGE249" s="149"/>
      <c r="MGF249" s="149"/>
      <c r="MGG249" s="149"/>
      <c r="MGH249" s="149"/>
      <c r="MGI249" s="149"/>
      <c r="MGJ249" s="149"/>
      <c r="MGK249" s="149"/>
      <c r="MGL249" s="149"/>
      <c r="MGM249" s="149"/>
      <c r="MGN249" s="149"/>
      <c r="MGO249" s="149"/>
      <c r="MGP249" s="149"/>
      <c r="MGQ249" s="149"/>
      <c r="MGR249" s="149"/>
      <c r="MGS249" s="149"/>
      <c r="MGT249" s="149"/>
      <c r="MGU249" s="149"/>
      <c r="MGV249" s="149"/>
      <c r="MGW249" s="149"/>
      <c r="MGX249" s="149"/>
      <c r="MGY249" s="149"/>
      <c r="MGZ249" s="149"/>
      <c r="MHA249" s="149"/>
      <c r="MHB249" s="149"/>
      <c r="MHC249" s="149"/>
      <c r="MHD249" s="149"/>
      <c r="MHE249" s="149"/>
      <c r="MHF249" s="149"/>
      <c r="MHG249" s="149"/>
      <c r="MHH249" s="149"/>
      <c r="MHI249" s="149"/>
      <c r="MHJ249" s="149"/>
      <c r="MHK249" s="149"/>
      <c r="MHL249" s="149"/>
      <c r="MHM249" s="149"/>
      <c r="MHN249" s="149"/>
      <c r="MHO249" s="149"/>
      <c r="MHP249" s="149"/>
      <c r="MHQ249" s="149"/>
      <c r="MHR249" s="149"/>
      <c r="MHS249" s="149"/>
      <c r="MHT249" s="149"/>
      <c r="MHU249" s="149"/>
      <c r="MHV249" s="149"/>
      <c r="MHW249" s="149"/>
      <c r="MHX249" s="149"/>
      <c r="MHY249" s="149"/>
      <c r="MHZ249" s="149"/>
      <c r="MIA249" s="149"/>
      <c r="MIB249" s="149"/>
      <c r="MIC249" s="149"/>
      <c r="MID249" s="149"/>
      <c r="MIE249" s="149"/>
      <c r="MIF249" s="149"/>
      <c r="MIG249" s="149"/>
      <c r="MIH249" s="149"/>
      <c r="MII249" s="149"/>
      <c r="MIJ249" s="149"/>
      <c r="MIK249" s="149"/>
      <c r="MIL249" s="149"/>
      <c r="MIM249" s="149"/>
      <c r="MIN249" s="149"/>
      <c r="MIO249" s="149"/>
      <c r="MIP249" s="149"/>
      <c r="MIQ249" s="149"/>
      <c r="MIR249" s="149"/>
      <c r="MIS249" s="149"/>
      <c r="MIT249" s="149"/>
      <c r="MIU249" s="149"/>
      <c r="MIV249" s="149"/>
      <c r="MIW249" s="149"/>
      <c r="MIX249" s="149"/>
      <c r="MIY249" s="149"/>
      <c r="MIZ249" s="149"/>
      <c r="MJA249" s="149"/>
      <c r="MJB249" s="149"/>
      <c r="MJC249" s="149"/>
      <c r="MJD249" s="149"/>
      <c r="MJE249" s="149"/>
      <c r="MJF249" s="149"/>
      <c r="MJG249" s="149"/>
      <c r="MJH249" s="149"/>
      <c r="MJI249" s="149"/>
      <c r="MJJ249" s="149"/>
      <c r="MJK249" s="149"/>
      <c r="MJL249" s="149"/>
      <c r="MJM249" s="149"/>
      <c r="MJN249" s="149"/>
      <c r="MJO249" s="149"/>
      <c r="MJP249" s="149"/>
      <c r="MJQ249" s="149"/>
      <c r="MJR249" s="149"/>
      <c r="MJS249" s="149"/>
      <c r="MJT249" s="149"/>
      <c r="MJU249" s="149"/>
      <c r="MJV249" s="149"/>
      <c r="MJW249" s="149"/>
      <c r="MJX249" s="149"/>
      <c r="MJY249" s="149"/>
      <c r="MJZ249" s="149"/>
      <c r="MKA249" s="149"/>
      <c r="MKB249" s="149"/>
      <c r="MKC249" s="149"/>
      <c r="MKD249" s="149"/>
      <c r="MKE249" s="149"/>
      <c r="MKF249" s="149"/>
      <c r="MKG249" s="149"/>
      <c r="MKH249" s="149"/>
      <c r="MKI249" s="149"/>
      <c r="MKJ249" s="149"/>
      <c r="MKK249" s="149"/>
      <c r="MKL249" s="149"/>
      <c r="MKM249" s="149"/>
      <c r="MKN249" s="149"/>
      <c r="MKO249" s="149"/>
      <c r="MKP249" s="149"/>
      <c r="MKQ249" s="149"/>
      <c r="MKR249" s="149"/>
      <c r="MKS249" s="149"/>
      <c r="MKT249" s="149"/>
      <c r="MKU249" s="149"/>
      <c r="MKV249" s="149"/>
      <c r="MKW249" s="149"/>
      <c r="MKX249" s="149"/>
      <c r="MKY249" s="149"/>
      <c r="MKZ249" s="149"/>
      <c r="MLA249" s="149"/>
      <c r="MLB249" s="149"/>
      <c r="MLC249" s="149"/>
      <c r="MLD249" s="149"/>
      <c r="MLE249" s="149"/>
      <c r="MLF249" s="149"/>
      <c r="MLG249" s="149"/>
      <c r="MLH249" s="149"/>
      <c r="MLI249" s="149"/>
      <c r="MLJ249" s="149"/>
      <c r="MLK249" s="149"/>
      <c r="MLL249" s="149"/>
      <c r="MLM249" s="149"/>
      <c r="MLN249" s="149"/>
      <c r="MLO249" s="149"/>
      <c r="MLP249" s="149"/>
      <c r="MLQ249" s="149"/>
      <c r="MLR249" s="149"/>
      <c r="MLS249" s="149"/>
      <c r="MLT249" s="149"/>
      <c r="MLU249" s="149"/>
      <c r="MLV249" s="149"/>
      <c r="MLW249" s="149"/>
      <c r="MLX249" s="149"/>
      <c r="MLY249" s="149"/>
      <c r="MLZ249" s="149"/>
      <c r="MMA249" s="149"/>
      <c r="MMB249" s="149"/>
      <c r="MMC249" s="149"/>
      <c r="MMD249" s="149"/>
      <c r="MME249" s="149"/>
      <c r="MMF249" s="149"/>
      <c r="MMG249" s="149"/>
      <c r="MMH249" s="149"/>
      <c r="MMI249" s="149"/>
      <c r="MMJ249" s="149"/>
      <c r="MMK249" s="149"/>
      <c r="MML249" s="149"/>
      <c r="MMM249" s="149"/>
      <c r="MMN249" s="149"/>
      <c r="MMO249" s="149"/>
      <c r="MMP249" s="149"/>
      <c r="MMQ249" s="149"/>
      <c r="MMR249" s="149"/>
      <c r="MMS249" s="149"/>
      <c r="MMT249" s="149"/>
      <c r="MMU249" s="149"/>
      <c r="MMV249" s="149"/>
      <c r="MMW249" s="149"/>
      <c r="MMX249" s="149"/>
      <c r="MMY249" s="149"/>
      <c r="MMZ249" s="149"/>
      <c r="MNA249" s="149"/>
      <c r="MNB249" s="149"/>
      <c r="MNC249" s="149"/>
      <c r="MND249" s="149"/>
      <c r="MNE249" s="149"/>
      <c r="MNF249" s="149"/>
      <c r="MNG249" s="149"/>
      <c r="MNH249" s="149"/>
      <c r="MNI249" s="149"/>
      <c r="MNJ249" s="149"/>
      <c r="MNK249" s="149"/>
      <c r="MNL249" s="149"/>
      <c r="MNM249" s="149"/>
      <c r="MNN249" s="149"/>
      <c r="MNO249" s="149"/>
      <c r="MNP249" s="149"/>
      <c r="MNQ249" s="149"/>
      <c r="MNR249" s="149"/>
      <c r="MNS249" s="149"/>
      <c r="MNT249" s="149"/>
      <c r="MNU249" s="149"/>
      <c r="MNV249" s="149"/>
      <c r="MNW249" s="149"/>
      <c r="MNX249" s="149"/>
      <c r="MNY249" s="149"/>
      <c r="MNZ249" s="149"/>
      <c r="MOA249" s="149"/>
      <c r="MOB249" s="149"/>
      <c r="MOC249" s="149"/>
      <c r="MOD249" s="149"/>
      <c r="MOE249" s="149"/>
      <c r="MOF249" s="149"/>
      <c r="MOG249" s="149"/>
      <c r="MOH249" s="149"/>
      <c r="MOI249" s="149"/>
      <c r="MOJ249" s="149"/>
      <c r="MOK249" s="149"/>
      <c r="MOL249" s="149"/>
      <c r="MOM249" s="149"/>
      <c r="MON249" s="149"/>
      <c r="MOO249" s="149"/>
      <c r="MOP249" s="149"/>
      <c r="MOQ249" s="149"/>
      <c r="MOR249" s="149"/>
      <c r="MOS249" s="149"/>
      <c r="MOT249" s="149"/>
      <c r="MOU249" s="149"/>
      <c r="MOV249" s="149"/>
      <c r="MOW249" s="149"/>
      <c r="MOX249" s="149"/>
      <c r="MOY249" s="149"/>
      <c r="MOZ249" s="149"/>
      <c r="MPA249" s="149"/>
      <c r="MPB249" s="149"/>
      <c r="MPC249" s="149"/>
      <c r="MPD249" s="149"/>
      <c r="MPE249" s="149"/>
      <c r="MPF249" s="149"/>
      <c r="MPG249" s="149"/>
      <c r="MPH249" s="149"/>
      <c r="MPI249" s="149"/>
      <c r="MPJ249" s="149"/>
      <c r="MPK249" s="149"/>
      <c r="MPL249" s="149"/>
      <c r="MPM249" s="149"/>
      <c r="MPN249" s="149"/>
      <c r="MPO249" s="149"/>
      <c r="MPP249" s="149"/>
      <c r="MPQ249" s="149"/>
      <c r="MPR249" s="149"/>
      <c r="MPS249" s="149"/>
      <c r="MPT249" s="149"/>
      <c r="MPU249" s="149"/>
      <c r="MPV249" s="149"/>
      <c r="MPW249" s="149"/>
      <c r="MPX249" s="149"/>
      <c r="MPY249" s="149"/>
      <c r="MPZ249" s="149"/>
      <c r="MQA249" s="149"/>
      <c r="MQB249" s="149"/>
      <c r="MQC249" s="149"/>
      <c r="MQD249" s="149"/>
      <c r="MQE249" s="149"/>
      <c r="MQF249" s="149"/>
      <c r="MQG249" s="149"/>
      <c r="MQH249" s="149"/>
      <c r="MQI249" s="149"/>
      <c r="MQJ249" s="149"/>
      <c r="MQK249" s="149"/>
      <c r="MQL249" s="149"/>
      <c r="MQM249" s="149"/>
      <c r="MQN249" s="149"/>
      <c r="MQO249" s="149"/>
      <c r="MQP249" s="149"/>
      <c r="MQQ249" s="149"/>
      <c r="MQR249" s="149"/>
      <c r="MQS249" s="149"/>
      <c r="MQT249" s="149"/>
      <c r="MQU249" s="149"/>
      <c r="MQV249" s="149"/>
      <c r="MQW249" s="149"/>
      <c r="MQX249" s="149"/>
      <c r="MQY249" s="149"/>
      <c r="MQZ249" s="149"/>
      <c r="MRA249" s="149"/>
      <c r="MRB249" s="149"/>
      <c r="MRC249" s="149"/>
      <c r="MRD249" s="149"/>
      <c r="MRE249" s="149"/>
      <c r="MRF249" s="149"/>
      <c r="MRG249" s="149"/>
      <c r="MRH249" s="149"/>
      <c r="MRI249" s="149"/>
      <c r="MRJ249" s="149"/>
      <c r="MRK249" s="149"/>
      <c r="MRL249" s="149"/>
      <c r="MRM249" s="149"/>
      <c r="MRN249" s="149"/>
      <c r="MRO249" s="149"/>
      <c r="MRP249" s="149"/>
      <c r="MRQ249" s="149"/>
      <c r="MRR249" s="149"/>
      <c r="MRS249" s="149"/>
      <c r="MRT249" s="149"/>
      <c r="MRU249" s="149"/>
      <c r="MRV249" s="149"/>
      <c r="MRW249" s="149"/>
      <c r="MRX249" s="149"/>
      <c r="MRY249" s="149"/>
      <c r="MRZ249" s="149"/>
      <c r="MSA249" s="149"/>
      <c r="MSB249" s="149"/>
      <c r="MSC249" s="149"/>
      <c r="MSD249" s="149"/>
      <c r="MSE249" s="149"/>
      <c r="MSF249" s="149"/>
      <c r="MSG249" s="149"/>
      <c r="MSH249" s="149"/>
      <c r="MSI249" s="149"/>
      <c r="MSJ249" s="149"/>
      <c r="MSK249" s="149"/>
      <c r="MSL249" s="149"/>
      <c r="MSM249" s="149"/>
      <c r="MSN249" s="149"/>
      <c r="MSO249" s="149"/>
      <c r="MSP249" s="149"/>
      <c r="MSQ249" s="149"/>
      <c r="MSR249" s="149"/>
      <c r="MSS249" s="149"/>
      <c r="MST249" s="149"/>
      <c r="MSU249" s="149"/>
      <c r="MSV249" s="149"/>
      <c r="MSW249" s="149"/>
      <c r="MSX249" s="149"/>
      <c r="MSY249" s="149"/>
      <c r="MSZ249" s="149"/>
      <c r="MTA249" s="149"/>
      <c r="MTB249" s="149"/>
      <c r="MTC249" s="149"/>
      <c r="MTD249" s="149"/>
      <c r="MTE249" s="149"/>
      <c r="MTF249" s="149"/>
      <c r="MTG249" s="149"/>
      <c r="MTH249" s="149"/>
      <c r="MTI249" s="149"/>
      <c r="MTJ249" s="149"/>
      <c r="MTK249" s="149"/>
      <c r="MTL249" s="149"/>
      <c r="MTM249" s="149"/>
      <c r="MTN249" s="149"/>
      <c r="MTO249" s="149"/>
      <c r="MTP249" s="149"/>
      <c r="MTQ249" s="149"/>
      <c r="MTR249" s="149"/>
      <c r="MTS249" s="149"/>
      <c r="MTT249" s="149"/>
      <c r="MTU249" s="149"/>
      <c r="MTV249" s="149"/>
      <c r="MTW249" s="149"/>
      <c r="MTX249" s="149"/>
      <c r="MTY249" s="149"/>
      <c r="MTZ249" s="149"/>
      <c r="MUA249" s="149"/>
      <c r="MUB249" s="149"/>
      <c r="MUC249" s="149"/>
      <c r="MUD249" s="149"/>
      <c r="MUE249" s="149"/>
      <c r="MUF249" s="149"/>
      <c r="MUG249" s="149"/>
      <c r="MUH249" s="149"/>
      <c r="MUI249" s="149"/>
      <c r="MUJ249" s="149"/>
      <c r="MUK249" s="149"/>
      <c r="MUL249" s="149"/>
      <c r="MUM249" s="149"/>
      <c r="MUN249" s="149"/>
      <c r="MUO249" s="149"/>
      <c r="MUP249" s="149"/>
      <c r="MUQ249" s="149"/>
      <c r="MUR249" s="149"/>
      <c r="MUS249" s="149"/>
      <c r="MUT249" s="149"/>
      <c r="MUU249" s="149"/>
      <c r="MUV249" s="149"/>
      <c r="MUW249" s="149"/>
      <c r="MUX249" s="149"/>
      <c r="MUY249" s="149"/>
      <c r="MUZ249" s="149"/>
      <c r="MVA249" s="149"/>
      <c r="MVB249" s="149"/>
      <c r="MVC249" s="149"/>
      <c r="MVD249" s="149"/>
      <c r="MVE249" s="149"/>
      <c r="MVF249" s="149"/>
      <c r="MVG249" s="149"/>
      <c r="MVH249" s="149"/>
      <c r="MVI249" s="149"/>
      <c r="MVJ249" s="149"/>
      <c r="MVK249" s="149"/>
      <c r="MVL249" s="149"/>
      <c r="MVM249" s="149"/>
      <c r="MVN249" s="149"/>
      <c r="MVO249" s="149"/>
      <c r="MVP249" s="149"/>
      <c r="MVQ249" s="149"/>
      <c r="MVR249" s="149"/>
      <c r="MVS249" s="149"/>
      <c r="MVT249" s="149"/>
      <c r="MVU249" s="149"/>
      <c r="MVV249" s="149"/>
      <c r="MVW249" s="149"/>
      <c r="MVX249" s="149"/>
      <c r="MVY249" s="149"/>
      <c r="MVZ249" s="149"/>
      <c r="MWA249" s="149"/>
      <c r="MWB249" s="149"/>
      <c r="MWC249" s="149"/>
      <c r="MWD249" s="149"/>
      <c r="MWE249" s="149"/>
      <c r="MWF249" s="149"/>
      <c r="MWG249" s="149"/>
      <c r="MWH249" s="149"/>
      <c r="MWI249" s="149"/>
      <c r="MWJ249" s="149"/>
      <c r="MWK249" s="149"/>
      <c r="MWL249" s="149"/>
      <c r="MWM249" s="149"/>
      <c r="MWN249" s="149"/>
      <c r="MWO249" s="149"/>
      <c r="MWP249" s="149"/>
      <c r="MWQ249" s="149"/>
      <c r="MWR249" s="149"/>
      <c r="MWS249" s="149"/>
      <c r="MWT249" s="149"/>
      <c r="MWU249" s="149"/>
      <c r="MWV249" s="149"/>
      <c r="MWW249" s="149"/>
      <c r="MWX249" s="149"/>
      <c r="MWY249" s="149"/>
      <c r="MWZ249" s="149"/>
      <c r="MXA249" s="149"/>
      <c r="MXB249" s="149"/>
      <c r="MXC249" s="149"/>
      <c r="MXD249" s="149"/>
      <c r="MXE249" s="149"/>
      <c r="MXF249" s="149"/>
      <c r="MXG249" s="149"/>
      <c r="MXH249" s="149"/>
      <c r="MXI249" s="149"/>
      <c r="MXJ249" s="149"/>
      <c r="MXK249" s="149"/>
      <c r="MXL249" s="149"/>
      <c r="MXM249" s="149"/>
      <c r="MXN249" s="149"/>
      <c r="MXO249" s="149"/>
      <c r="MXP249" s="149"/>
      <c r="MXQ249" s="149"/>
      <c r="MXR249" s="149"/>
      <c r="MXS249" s="149"/>
      <c r="MXT249" s="149"/>
      <c r="MXU249" s="149"/>
      <c r="MXV249" s="149"/>
      <c r="MXW249" s="149"/>
      <c r="MXX249" s="149"/>
      <c r="MXY249" s="149"/>
      <c r="MXZ249" s="149"/>
      <c r="MYA249" s="149"/>
      <c r="MYB249" s="149"/>
      <c r="MYC249" s="149"/>
      <c r="MYD249" s="149"/>
      <c r="MYE249" s="149"/>
      <c r="MYF249" s="149"/>
      <c r="MYG249" s="149"/>
      <c r="MYH249" s="149"/>
      <c r="MYI249" s="149"/>
      <c r="MYJ249" s="149"/>
      <c r="MYK249" s="149"/>
      <c r="MYL249" s="149"/>
      <c r="MYM249" s="149"/>
      <c r="MYN249" s="149"/>
      <c r="MYO249" s="149"/>
      <c r="MYP249" s="149"/>
      <c r="MYQ249" s="149"/>
      <c r="MYR249" s="149"/>
      <c r="MYS249" s="149"/>
      <c r="MYT249" s="149"/>
      <c r="MYU249" s="149"/>
      <c r="MYV249" s="149"/>
      <c r="MYW249" s="149"/>
      <c r="MYX249" s="149"/>
      <c r="MYY249" s="149"/>
      <c r="MYZ249" s="149"/>
      <c r="MZA249" s="149"/>
      <c r="MZB249" s="149"/>
      <c r="MZC249" s="149"/>
      <c r="MZD249" s="149"/>
      <c r="MZE249" s="149"/>
      <c r="MZF249" s="149"/>
      <c r="MZG249" s="149"/>
      <c r="MZH249" s="149"/>
      <c r="MZI249" s="149"/>
      <c r="MZJ249" s="149"/>
      <c r="MZK249" s="149"/>
      <c r="MZL249" s="149"/>
      <c r="MZM249" s="149"/>
      <c r="MZN249" s="149"/>
      <c r="MZO249" s="149"/>
      <c r="MZP249" s="149"/>
      <c r="MZQ249" s="149"/>
      <c r="MZR249" s="149"/>
      <c r="MZS249" s="149"/>
      <c r="MZT249" s="149"/>
      <c r="MZU249" s="149"/>
      <c r="MZV249" s="149"/>
      <c r="MZW249" s="149"/>
      <c r="MZX249" s="149"/>
      <c r="MZY249" s="149"/>
      <c r="MZZ249" s="149"/>
      <c r="NAA249" s="149"/>
      <c r="NAB249" s="149"/>
      <c r="NAC249" s="149"/>
      <c r="NAD249" s="149"/>
      <c r="NAE249" s="149"/>
      <c r="NAF249" s="149"/>
      <c r="NAG249" s="149"/>
      <c r="NAH249" s="149"/>
      <c r="NAI249" s="149"/>
      <c r="NAJ249" s="149"/>
      <c r="NAK249" s="149"/>
      <c r="NAL249" s="149"/>
      <c r="NAM249" s="149"/>
      <c r="NAN249" s="149"/>
      <c r="NAO249" s="149"/>
      <c r="NAP249" s="149"/>
      <c r="NAQ249" s="149"/>
      <c r="NAR249" s="149"/>
      <c r="NAS249" s="149"/>
      <c r="NAT249" s="149"/>
      <c r="NAU249" s="149"/>
      <c r="NAV249" s="149"/>
      <c r="NAW249" s="149"/>
      <c r="NAX249" s="149"/>
      <c r="NAY249" s="149"/>
      <c r="NAZ249" s="149"/>
      <c r="NBA249" s="149"/>
      <c r="NBB249" s="149"/>
      <c r="NBC249" s="149"/>
      <c r="NBD249" s="149"/>
      <c r="NBE249" s="149"/>
      <c r="NBF249" s="149"/>
      <c r="NBG249" s="149"/>
      <c r="NBH249" s="149"/>
      <c r="NBI249" s="149"/>
      <c r="NBJ249" s="149"/>
      <c r="NBK249" s="149"/>
      <c r="NBL249" s="149"/>
      <c r="NBM249" s="149"/>
      <c r="NBN249" s="149"/>
      <c r="NBO249" s="149"/>
      <c r="NBP249" s="149"/>
      <c r="NBQ249" s="149"/>
      <c r="NBR249" s="149"/>
      <c r="NBS249" s="149"/>
      <c r="NBT249" s="149"/>
      <c r="NBU249" s="149"/>
      <c r="NBV249" s="149"/>
      <c r="NBW249" s="149"/>
      <c r="NBX249" s="149"/>
      <c r="NBY249" s="149"/>
      <c r="NBZ249" s="149"/>
      <c r="NCA249" s="149"/>
      <c r="NCB249" s="149"/>
      <c r="NCC249" s="149"/>
      <c r="NCD249" s="149"/>
      <c r="NCE249" s="149"/>
      <c r="NCF249" s="149"/>
      <c r="NCG249" s="149"/>
      <c r="NCH249" s="149"/>
      <c r="NCI249" s="149"/>
      <c r="NCJ249" s="149"/>
      <c r="NCK249" s="149"/>
      <c r="NCL249" s="149"/>
      <c r="NCM249" s="149"/>
      <c r="NCN249" s="149"/>
      <c r="NCO249" s="149"/>
      <c r="NCP249" s="149"/>
      <c r="NCQ249" s="149"/>
      <c r="NCR249" s="149"/>
      <c r="NCS249" s="149"/>
      <c r="NCT249" s="149"/>
      <c r="NCU249" s="149"/>
      <c r="NCV249" s="149"/>
      <c r="NCW249" s="149"/>
      <c r="NCX249" s="149"/>
      <c r="NCY249" s="149"/>
      <c r="NCZ249" s="149"/>
      <c r="NDA249" s="149"/>
      <c r="NDB249" s="149"/>
      <c r="NDC249" s="149"/>
      <c r="NDD249" s="149"/>
      <c r="NDE249" s="149"/>
      <c r="NDF249" s="149"/>
      <c r="NDG249" s="149"/>
      <c r="NDH249" s="149"/>
      <c r="NDI249" s="149"/>
      <c r="NDJ249" s="149"/>
      <c r="NDK249" s="149"/>
      <c r="NDL249" s="149"/>
      <c r="NDM249" s="149"/>
      <c r="NDN249" s="149"/>
      <c r="NDO249" s="149"/>
      <c r="NDP249" s="149"/>
      <c r="NDQ249" s="149"/>
      <c r="NDR249" s="149"/>
      <c r="NDS249" s="149"/>
      <c r="NDT249" s="149"/>
      <c r="NDU249" s="149"/>
      <c r="NDV249" s="149"/>
      <c r="NDW249" s="149"/>
      <c r="NDX249" s="149"/>
      <c r="NDY249" s="149"/>
      <c r="NDZ249" s="149"/>
      <c r="NEA249" s="149"/>
      <c r="NEB249" s="149"/>
      <c r="NEC249" s="149"/>
      <c r="NED249" s="149"/>
      <c r="NEE249" s="149"/>
      <c r="NEF249" s="149"/>
      <c r="NEG249" s="149"/>
      <c r="NEH249" s="149"/>
      <c r="NEI249" s="149"/>
      <c r="NEJ249" s="149"/>
      <c r="NEK249" s="149"/>
      <c r="NEL249" s="149"/>
      <c r="NEM249" s="149"/>
      <c r="NEN249" s="149"/>
      <c r="NEO249" s="149"/>
      <c r="NEP249" s="149"/>
      <c r="NEQ249" s="149"/>
      <c r="NER249" s="149"/>
      <c r="NES249" s="149"/>
      <c r="NET249" s="149"/>
      <c r="NEU249" s="149"/>
      <c r="NEV249" s="149"/>
      <c r="NEW249" s="149"/>
      <c r="NEX249" s="149"/>
      <c r="NEY249" s="149"/>
      <c r="NEZ249" s="149"/>
      <c r="NFA249" s="149"/>
      <c r="NFB249" s="149"/>
      <c r="NFC249" s="149"/>
      <c r="NFD249" s="149"/>
      <c r="NFE249" s="149"/>
      <c r="NFF249" s="149"/>
      <c r="NFG249" s="149"/>
      <c r="NFH249" s="149"/>
      <c r="NFI249" s="149"/>
      <c r="NFJ249" s="149"/>
      <c r="NFK249" s="149"/>
      <c r="NFL249" s="149"/>
      <c r="NFM249" s="149"/>
      <c r="NFN249" s="149"/>
      <c r="NFO249" s="149"/>
      <c r="NFP249" s="149"/>
      <c r="NFQ249" s="149"/>
      <c r="NFR249" s="149"/>
      <c r="NFS249" s="149"/>
      <c r="NFT249" s="149"/>
      <c r="NFU249" s="149"/>
      <c r="NFV249" s="149"/>
      <c r="NFW249" s="149"/>
      <c r="NFX249" s="149"/>
      <c r="NFY249" s="149"/>
      <c r="NFZ249" s="149"/>
      <c r="NGA249" s="149"/>
      <c r="NGB249" s="149"/>
      <c r="NGC249" s="149"/>
      <c r="NGD249" s="149"/>
      <c r="NGE249" s="149"/>
      <c r="NGF249" s="149"/>
      <c r="NGG249" s="149"/>
      <c r="NGH249" s="149"/>
      <c r="NGI249" s="149"/>
      <c r="NGJ249" s="149"/>
      <c r="NGK249" s="149"/>
      <c r="NGL249" s="149"/>
      <c r="NGM249" s="149"/>
      <c r="NGN249" s="149"/>
      <c r="NGO249" s="149"/>
      <c r="NGP249" s="149"/>
      <c r="NGQ249" s="149"/>
      <c r="NGR249" s="149"/>
      <c r="NGS249" s="149"/>
      <c r="NGT249" s="149"/>
      <c r="NGU249" s="149"/>
      <c r="NGV249" s="149"/>
      <c r="NGW249" s="149"/>
      <c r="NGX249" s="149"/>
      <c r="NGY249" s="149"/>
      <c r="NGZ249" s="149"/>
      <c r="NHA249" s="149"/>
      <c r="NHB249" s="149"/>
      <c r="NHC249" s="149"/>
      <c r="NHD249" s="149"/>
      <c r="NHE249" s="149"/>
      <c r="NHF249" s="149"/>
      <c r="NHG249" s="149"/>
      <c r="NHH249" s="149"/>
      <c r="NHI249" s="149"/>
      <c r="NHJ249" s="149"/>
      <c r="NHK249" s="149"/>
      <c r="NHL249" s="149"/>
      <c r="NHM249" s="149"/>
      <c r="NHN249" s="149"/>
      <c r="NHO249" s="149"/>
      <c r="NHP249" s="149"/>
      <c r="NHQ249" s="149"/>
      <c r="NHR249" s="149"/>
      <c r="NHS249" s="149"/>
      <c r="NHT249" s="149"/>
      <c r="NHU249" s="149"/>
      <c r="NHV249" s="149"/>
      <c r="NHW249" s="149"/>
      <c r="NHX249" s="149"/>
      <c r="NHY249" s="149"/>
      <c r="NHZ249" s="149"/>
      <c r="NIA249" s="149"/>
      <c r="NIB249" s="149"/>
      <c r="NIC249" s="149"/>
      <c r="NID249" s="149"/>
      <c r="NIE249" s="149"/>
      <c r="NIF249" s="149"/>
      <c r="NIG249" s="149"/>
      <c r="NIH249" s="149"/>
      <c r="NII249" s="149"/>
      <c r="NIJ249" s="149"/>
      <c r="NIK249" s="149"/>
      <c r="NIL249" s="149"/>
      <c r="NIM249" s="149"/>
      <c r="NIN249" s="149"/>
      <c r="NIO249" s="149"/>
      <c r="NIP249" s="149"/>
      <c r="NIQ249" s="149"/>
      <c r="NIR249" s="149"/>
      <c r="NIS249" s="149"/>
      <c r="NIT249" s="149"/>
      <c r="NIU249" s="149"/>
      <c r="NIV249" s="149"/>
      <c r="NIW249" s="149"/>
      <c r="NIX249" s="149"/>
      <c r="NIY249" s="149"/>
      <c r="NIZ249" s="149"/>
      <c r="NJA249" s="149"/>
      <c r="NJB249" s="149"/>
      <c r="NJC249" s="149"/>
      <c r="NJD249" s="149"/>
      <c r="NJE249" s="149"/>
      <c r="NJF249" s="149"/>
      <c r="NJG249" s="149"/>
      <c r="NJH249" s="149"/>
      <c r="NJI249" s="149"/>
      <c r="NJJ249" s="149"/>
      <c r="NJK249" s="149"/>
      <c r="NJL249" s="149"/>
      <c r="NJM249" s="149"/>
      <c r="NJN249" s="149"/>
      <c r="NJO249" s="149"/>
      <c r="NJP249" s="149"/>
      <c r="NJQ249" s="149"/>
      <c r="NJR249" s="149"/>
      <c r="NJS249" s="149"/>
      <c r="NJT249" s="149"/>
      <c r="NJU249" s="149"/>
      <c r="NJV249" s="149"/>
      <c r="NJW249" s="149"/>
      <c r="NJX249" s="149"/>
      <c r="NJY249" s="149"/>
      <c r="NJZ249" s="149"/>
      <c r="NKA249" s="149"/>
      <c r="NKB249" s="149"/>
      <c r="NKC249" s="149"/>
      <c r="NKD249" s="149"/>
      <c r="NKE249" s="149"/>
      <c r="NKF249" s="149"/>
      <c r="NKG249" s="149"/>
      <c r="NKH249" s="149"/>
      <c r="NKI249" s="149"/>
      <c r="NKJ249" s="149"/>
      <c r="NKK249" s="149"/>
      <c r="NKL249" s="149"/>
      <c r="NKM249" s="149"/>
      <c r="NKN249" s="149"/>
      <c r="NKO249" s="149"/>
      <c r="NKP249" s="149"/>
      <c r="NKQ249" s="149"/>
      <c r="NKR249" s="149"/>
      <c r="NKS249" s="149"/>
      <c r="NKT249" s="149"/>
      <c r="NKU249" s="149"/>
      <c r="NKV249" s="149"/>
      <c r="NKW249" s="149"/>
      <c r="NKX249" s="149"/>
      <c r="NKY249" s="149"/>
      <c r="NKZ249" s="149"/>
      <c r="NLA249" s="149"/>
      <c r="NLB249" s="149"/>
      <c r="NLC249" s="149"/>
      <c r="NLD249" s="149"/>
      <c r="NLE249" s="149"/>
      <c r="NLF249" s="149"/>
      <c r="NLG249" s="149"/>
      <c r="NLH249" s="149"/>
      <c r="NLI249" s="149"/>
      <c r="NLJ249" s="149"/>
      <c r="NLK249" s="149"/>
      <c r="NLL249" s="149"/>
      <c r="NLM249" s="149"/>
      <c r="NLN249" s="149"/>
      <c r="NLO249" s="149"/>
      <c r="NLP249" s="149"/>
      <c r="NLQ249" s="149"/>
      <c r="NLR249" s="149"/>
      <c r="NLS249" s="149"/>
      <c r="NLT249" s="149"/>
      <c r="NLU249" s="149"/>
      <c r="NLV249" s="149"/>
      <c r="NLW249" s="149"/>
      <c r="NLX249" s="149"/>
      <c r="NLY249" s="149"/>
      <c r="NLZ249" s="149"/>
      <c r="NMA249" s="149"/>
      <c r="NMB249" s="149"/>
      <c r="NMC249" s="149"/>
      <c r="NMD249" s="149"/>
      <c r="NME249" s="149"/>
      <c r="NMF249" s="149"/>
      <c r="NMG249" s="149"/>
      <c r="NMH249" s="149"/>
      <c r="NMI249" s="149"/>
      <c r="NMJ249" s="149"/>
      <c r="NMK249" s="149"/>
      <c r="NML249" s="149"/>
      <c r="NMM249" s="149"/>
      <c r="NMN249" s="149"/>
      <c r="NMO249" s="149"/>
      <c r="NMP249" s="149"/>
      <c r="NMQ249" s="149"/>
      <c r="NMR249" s="149"/>
      <c r="NMS249" s="149"/>
      <c r="NMT249" s="149"/>
      <c r="NMU249" s="149"/>
      <c r="NMV249" s="149"/>
      <c r="NMW249" s="149"/>
      <c r="NMX249" s="149"/>
      <c r="NMY249" s="149"/>
      <c r="NMZ249" s="149"/>
      <c r="NNA249" s="149"/>
      <c r="NNB249" s="149"/>
      <c r="NNC249" s="149"/>
      <c r="NND249" s="149"/>
      <c r="NNE249" s="149"/>
      <c r="NNF249" s="149"/>
      <c r="NNG249" s="149"/>
      <c r="NNH249" s="149"/>
      <c r="NNI249" s="149"/>
      <c r="NNJ249" s="149"/>
      <c r="NNK249" s="149"/>
      <c r="NNL249" s="149"/>
      <c r="NNM249" s="149"/>
      <c r="NNN249" s="149"/>
      <c r="NNO249" s="149"/>
      <c r="NNP249" s="149"/>
      <c r="NNQ249" s="149"/>
      <c r="NNR249" s="149"/>
      <c r="NNS249" s="149"/>
      <c r="NNT249" s="149"/>
      <c r="NNU249" s="149"/>
      <c r="NNV249" s="149"/>
      <c r="NNW249" s="149"/>
      <c r="NNX249" s="149"/>
      <c r="NNY249" s="149"/>
      <c r="NNZ249" s="149"/>
      <c r="NOA249" s="149"/>
      <c r="NOB249" s="149"/>
      <c r="NOC249" s="149"/>
      <c r="NOD249" s="149"/>
      <c r="NOE249" s="149"/>
      <c r="NOF249" s="149"/>
      <c r="NOG249" s="149"/>
      <c r="NOH249" s="149"/>
      <c r="NOI249" s="149"/>
      <c r="NOJ249" s="149"/>
      <c r="NOK249" s="149"/>
      <c r="NOL249" s="149"/>
      <c r="NOM249" s="149"/>
      <c r="NON249" s="149"/>
      <c r="NOO249" s="149"/>
      <c r="NOP249" s="149"/>
      <c r="NOQ249" s="149"/>
      <c r="NOR249" s="149"/>
      <c r="NOS249" s="149"/>
      <c r="NOT249" s="149"/>
      <c r="NOU249" s="149"/>
      <c r="NOV249" s="149"/>
      <c r="NOW249" s="149"/>
      <c r="NOX249" s="149"/>
      <c r="NOY249" s="149"/>
      <c r="NOZ249" s="149"/>
      <c r="NPA249" s="149"/>
      <c r="NPB249" s="149"/>
      <c r="NPC249" s="149"/>
      <c r="NPD249" s="149"/>
      <c r="NPE249" s="149"/>
      <c r="NPF249" s="149"/>
      <c r="NPG249" s="149"/>
      <c r="NPH249" s="149"/>
      <c r="NPI249" s="149"/>
      <c r="NPJ249" s="149"/>
      <c r="NPK249" s="149"/>
      <c r="NPL249" s="149"/>
      <c r="NPM249" s="149"/>
      <c r="NPN249" s="149"/>
      <c r="NPO249" s="149"/>
      <c r="NPP249" s="149"/>
      <c r="NPQ249" s="149"/>
      <c r="NPR249" s="149"/>
      <c r="NPS249" s="149"/>
      <c r="NPT249" s="149"/>
      <c r="NPU249" s="149"/>
      <c r="NPV249" s="149"/>
      <c r="NPW249" s="149"/>
      <c r="NPX249" s="149"/>
      <c r="NPY249" s="149"/>
      <c r="NPZ249" s="149"/>
      <c r="NQA249" s="149"/>
      <c r="NQB249" s="149"/>
      <c r="NQC249" s="149"/>
      <c r="NQD249" s="149"/>
      <c r="NQE249" s="149"/>
      <c r="NQF249" s="149"/>
      <c r="NQG249" s="149"/>
      <c r="NQH249" s="149"/>
      <c r="NQI249" s="149"/>
      <c r="NQJ249" s="149"/>
      <c r="NQK249" s="149"/>
      <c r="NQL249" s="149"/>
      <c r="NQM249" s="149"/>
      <c r="NQN249" s="149"/>
      <c r="NQO249" s="149"/>
      <c r="NQP249" s="149"/>
      <c r="NQQ249" s="149"/>
      <c r="NQR249" s="149"/>
      <c r="NQS249" s="149"/>
      <c r="NQT249" s="149"/>
      <c r="NQU249" s="149"/>
      <c r="NQV249" s="149"/>
      <c r="NQW249" s="149"/>
      <c r="NQX249" s="149"/>
      <c r="NQY249" s="149"/>
      <c r="NQZ249" s="149"/>
      <c r="NRA249" s="149"/>
      <c r="NRB249" s="149"/>
      <c r="NRC249" s="149"/>
      <c r="NRD249" s="149"/>
      <c r="NRE249" s="149"/>
      <c r="NRF249" s="149"/>
      <c r="NRG249" s="149"/>
      <c r="NRH249" s="149"/>
      <c r="NRI249" s="149"/>
      <c r="NRJ249" s="149"/>
      <c r="NRK249" s="149"/>
      <c r="NRL249" s="149"/>
      <c r="NRM249" s="149"/>
      <c r="NRN249" s="149"/>
      <c r="NRO249" s="149"/>
      <c r="NRP249" s="149"/>
      <c r="NRQ249" s="149"/>
      <c r="NRR249" s="149"/>
      <c r="NRS249" s="149"/>
      <c r="NRT249" s="149"/>
      <c r="NRU249" s="149"/>
      <c r="NRV249" s="149"/>
      <c r="NRW249" s="149"/>
      <c r="NRX249" s="149"/>
      <c r="NRY249" s="149"/>
      <c r="NRZ249" s="149"/>
      <c r="NSA249" s="149"/>
      <c r="NSB249" s="149"/>
      <c r="NSC249" s="149"/>
      <c r="NSD249" s="149"/>
      <c r="NSE249" s="149"/>
      <c r="NSF249" s="149"/>
      <c r="NSG249" s="149"/>
      <c r="NSH249" s="149"/>
      <c r="NSI249" s="149"/>
      <c r="NSJ249" s="149"/>
      <c r="NSK249" s="149"/>
      <c r="NSL249" s="149"/>
      <c r="NSM249" s="149"/>
      <c r="NSN249" s="149"/>
      <c r="NSO249" s="149"/>
      <c r="NSP249" s="149"/>
      <c r="NSQ249" s="149"/>
      <c r="NSR249" s="149"/>
      <c r="NSS249" s="149"/>
      <c r="NST249" s="149"/>
      <c r="NSU249" s="149"/>
      <c r="NSV249" s="149"/>
      <c r="NSW249" s="149"/>
      <c r="NSX249" s="149"/>
      <c r="NSY249" s="149"/>
      <c r="NSZ249" s="149"/>
      <c r="NTA249" s="149"/>
      <c r="NTB249" s="149"/>
      <c r="NTC249" s="149"/>
      <c r="NTD249" s="149"/>
      <c r="NTE249" s="149"/>
      <c r="NTF249" s="149"/>
      <c r="NTG249" s="149"/>
      <c r="NTH249" s="149"/>
      <c r="NTI249" s="149"/>
      <c r="NTJ249" s="149"/>
      <c r="NTK249" s="149"/>
      <c r="NTL249" s="149"/>
      <c r="NTM249" s="149"/>
      <c r="NTN249" s="149"/>
      <c r="NTO249" s="149"/>
      <c r="NTP249" s="149"/>
      <c r="NTQ249" s="149"/>
      <c r="NTR249" s="149"/>
      <c r="NTS249" s="149"/>
      <c r="NTT249" s="149"/>
      <c r="NTU249" s="149"/>
      <c r="NTV249" s="149"/>
      <c r="NTW249" s="149"/>
      <c r="NTX249" s="149"/>
      <c r="NTY249" s="149"/>
      <c r="NTZ249" s="149"/>
      <c r="NUA249" s="149"/>
      <c r="NUB249" s="149"/>
      <c r="NUC249" s="149"/>
      <c r="NUD249" s="149"/>
      <c r="NUE249" s="149"/>
      <c r="NUF249" s="149"/>
      <c r="NUG249" s="149"/>
      <c r="NUH249" s="149"/>
      <c r="NUI249" s="149"/>
      <c r="NUJ249" s="149"/>
      <c r="NUK249" s="149"/>
      <c r="NUL249" s="149"/>
      <c r="NUM249" s="149"/>
      <c r="NUN249" s="149"/>
      <c r="NUO249" s="149"/>
      <c r="NUP249" s="149"/>
      <c r="NUQ249" s="149"/>
      <c r="NUR249" s="149"/>
      <c r="NUS249" s="149"/>
      <c r="NUT249" s="149"/>
      <c r="NUU249" s="149"/>
      <c r="NUV249" s="149"/>
      <c r="NUW249" s="149"/>
      <c r="NUX249" s="149"/>
      <c r="NUY249" s="149"/>
      <c r="NUZ249" s="149"/>
      <c r="NVA249" s="149"/>
      <c r="NVB249" s="149"/>
      <c r="NVC249" s="149"/>
      <c r="NVD249" s="149"/>
      <c r="NVE249" s="149"/>
      <c r="NVF249" s="149"/>
      <c r="NVG249" s="149"/>
      <c r="NVH249" s="149"/>
      <c r="NVI249" s="149"/>
      <c r="NVJ249" s="149"/>
      <c r="NVK249" s="149"/>
      <c r="NVL249" s="149"/>
      <c r="NVM249" s="149"/>
      <c r="NVN249" s="149"/>
      <c r="NVO249" s="149"/>
      <c r="NVP249" s="149"/>
      <c r="NVQ249" s="149"/>
      <c r="NVR249" s="149"/>
      <c r="NVS249" s="149"/>
      <c r="NVT249" s="149"/>
      <c r="NVU249" s="149"/>
      <c r="NVV249" s="149"/>
      <c r="NVW249" s="149"/>
      <c r="NVX249" s="149"/>
      <c r="NVY249" s="149"/>
      <c r="NVZ249" s="149"/>
      <c r="NWA249" s="149"/>
      <c r="NWB249" s="149"/>
      <c r="NWC249" s="149"/>
      <c r="NWD249" s="149"/>
      <c r="NWE249" s="149"/>
      <c r="NWF249" s="149"/>
      <c r="NWG249" s="149"/>
      <c r="NWH249" s="149"/>
      <c r="NWI249" s="149"/>
      <c r="NWJ249" s="149"/>
      <c r="NWK249" s="149"/>
      <c r="NWL249" s="149"/>
      <c r="NWM249" s="149"/>
      <c r="NWN249" s="149"/>
      <c r="NWO249" s="149"/>
      <c r="NWP249" s="149"/>
      <c r="NWQ249" s="149"/>
      <c r="NWR249" s="149"/>
      <c r="NWS249" s="149"/>
      <c r="NWT249" s="149"/>
      <c r="NWU249" s="149"/>
      <c r="NWV249" s="149"/>
      <c r="NWW249" s="149"/>
      <c r="NWX249" s="149"/>
      <c r="NWY249" s="149"/>
      <c r="NWZ249" s="149"/>
      <c r="NXA249" s="149"/>
      <c r="NXB249" s="149"/>
      <c r="NXC249" s="149"/>
      <c r="NXD249" s="149"/>
      <c r="NXE249" s="149"/>
      <c r="NXF249" s="149"/>
      <c r="NXG249" s="149"/>
      <c r="NXH249" s="149"/>
      <c r="NXI249" s="149"/>
      <c r="NXJ249" s="149"/>
      <c r="NXK249" s="149"/>
      <c r="NXL249" s="149"/>
      <c r="NXM249" s="149"/>
      <c r="NXN249" s="149"/>
      <c r="NXO249" s="149"/>
      <c r="NXP249" s="149"/>
      <c r="NXQ249" s="149"/>
      <c r="NXR249" s="149"/>
      <c r="NXS249" s="149"/>
      <c r="NXT249" s="149"/>
      <c r="NXU249" s="149"/>
      <c r="NXV249" s="149"/>
      <c r="NXW249" s="149"/>
      <c r="NXX249" s="149"/>
      <c r="NXY249" s="149"/>
      <c r="NXZ249" s="149"/>
      <c r="NYA249" s="149"/>
      <c r="NYB249" s="149"/>
      <c r="NYC249" s="149"/>
      <c r="NYD249" s="149"/>
      <c r="NYE249" s="149"/>
      <c r="NYF249" s="149"/>
      <c r="NYG249" s="149"/>
      <c r="NYH249" s="149"/>
      <c r="NYI249" s="149"/>
      <c r="NYJ249" s="149"/>
      <c r="NYK249" s="149"/>
      <c r="NYL249" s="149"/>
      <c r="NYM249" s="149"/>
      <c r="NYN249" s="149"/>
      <c r="NYO249" s="149"/>
      <c r="NYP249" s="149"/>
      <c r="NYQ249" s="149"/>
      <c r="NYR249" s="149"/>
      <c r="NYS249" s="149"/>
      <c r="NYT249" s="149"/>
      <c r="NYU249" s="149"/>
      <c r="NYV249" s="149"/>
      <c r="NYW249" s="149"/>
      <c r="NYX249" s="149"/>
      <c r="NYY249" s="149"/>
      <c r="NYZ249" s="149"/>
      <c r="NZA249" s="149"/>
      <c r="NZB249" s="149"/>
      <c r="NZC249" s="149"/>
      <c r="NZD249" s="149"/>
      <c r="NZE249" s="149"/>
      <c r="NZF249" s="149"/>
      <c r="NZG249" s="149"/>
      <c r="NZH249" s="149"/>
      <c r="NZI249" s="149"/>
      <c r="NZJ249" s="149"/>
      <c r="NZK249" s="149"/>
      <c r="NZL249" s="149"/>
      <c r="NZM249" s="149"/>
      <c r="NZN249" s="149"/>
      <c r="NZO249" s="149"/>
      <c r="NZP249" s="149"/>
      <c r="NZQ249" s="149"/>
      <c r="NZR249" s="149"/>
      <c r="NZS249" s="149"/>
      <c r="NZT249" s="149"/>
      <c r="NZU249" s="149"/>
      <c r="NZV249" s="149"/>
      <c r="NZW249" s="149"/>
      <c r="NZX249" s="149"/>
      <c r="NZY249" s="149"/>
      <c r="NZZ249" s="149"/>
      <c r="OAA249" s="149"/>
      <c r="OAB249" s="149"/>
      <c r="OAC249" s="149"/>
      <c r="OAD249" s="149"/>
      <c r="OAE249" s="149"/>
      <c r="OAF249" s="149"/>
      <c r="OAG249" s="149"/>
      <c r="OAH249" s="149"/>
      <c r="OAI249" s="149"/>
      <c r="OAJ249" s="149"/>
      <c r="OAK249" s="149"/>
      <c r="OAL249" s="149"/>
      <c r="OAM249" s="149"/>
      <c r="OAN249" s="149"/>
      <c r="OAO249" s="149"/>
      <c r="OAP249" s="149"/>
      <c r="OAQ249" s="149"/>
      <c r="OAR249" s="149"/>
      <c r="OAS249" s="149"/>
      <c r="OAT249" s="149"/>
      <c r="OAU249" s="149"/>
      <c r="OAV249" s="149"/>
      <c r="OAW249" s="149"/>
      <c r="OAX249" s="149"/>
      <c r="OAY249" s="149"/>
      <c r="OAZ249" s="149"/>
      <c r="OBA249" s="149"/>
      <c r="OBB249" s="149"/>
      <c r="OBC249" s="149"/>
      <c r="OBD249" s="149"/>
      <c r="OBE249" s="149"/>
      <c r="OBF249" s="149"/>
      <c r="OBG249" s="149"/>
      <c r="OBH249" s="149"/>
      <c r="OBI249" s="149"/>
      <c r="OBJ249" s="149"/>
      <c r="OBK249" s="149"/>
      <c r="OBL249" s="149"/>
      <c r="OBM249" s="149"/>
      <c r="OBN249" s="149"/>
      <c r="OBO249" s="149"/>
      <c r="OBP249" s="149"/>
      <c r="OBQ249" s="149"/>
      <c r="OBR249" s="149"/>
      <c r="OBS249" s="149"/>
      <c r="OBT249" s="149"/>
      <c r="OBU249" s="149"/>
      <c r="OBV249" s="149"/>
      <c r="OBW249" s="149"/>
      <c r="OBX249" s="149"/>
      <c r="OBY249" s="149"/>
      <c r="OBZ249" s="149"/>
      <c r="OCA249" s="149"/>
      <c r="OCB249" s="149"/>
      <c r="OCC249" s="149"/>
      <c r="OCD249" s="149"/>
      <c r="OCE249" s="149"/>
      <c r="OCF249" s="149"/>
      <c r="OCG249" s="149"/>
      <c r="OCH249" s="149"/>
      <c r="OCI249" s="149"/>
      <c r="OCJ249" s="149"/>
      <c r="OCK249" s="149"/>
      <c r="OCL249" s="149"/>
      <c r="OCM249" s="149"/>
      <c r="OCN249" s="149"/>
      <c r="OCO249" s="149"/>
      <c r="OCP249" s="149"/>
      <c r="OCQ249" s="149"/>
      <c r="OCR249" s="149"/>
      <c r="OCS249" s="149"/>
      <c r="OCT249" s="149"/>
      <c r="OCU249" s="149"/>
      <c r="OCV249" s="149"/>
      <c r="OCW249" s="149"/>
      <c r="OCX249" s="149"/>
      <c r="OCY249" s="149"/>
      <c r="OCZ249" s="149"/>
      <c r="ODA249" s="149"/>
      <c r="ODB249" s="149"/>
      <c r="ODC249" s="149"/>
      <c r="ODD249" s="149"/>
      <c r="ODE249" s="149"/>
      <c r="ODF249" s="149"/>
      <c r="ODG249" s="149"/>
      <c r="ODH249" s="149"/>
      <c r="ODI249" s="149"/>
      <c r="ODJ249" s="149"/>
      <c r="ODK249" s="149"/>
      <c r="ODL249" s="149"/>
      <c r="ODM249" s="149"/>
      <c r="ODN249" s="149"/>
      <c r="ODO249" s="149"/>
      <c r="ODP249" s="149"/>
      <c r="ODQ249" s="149"/>
      <c r="ODR249" s="149"/>
      <c r="ODS249" s="149"/>
      <c r="ODT249" s="149"/>
      <c r="ODU249" s="149"/>
      <c r="ODV249" s="149"/>
      <c r="ODW249" s="149"/>
      <c r="ODX249" s="149"/>
      <c r="ODY249" s="149"/>
      <c r="ODZ249" s="149"/>
      <c r="OEA249" s="149"/>
      <c r="OEB249" s="149"/>
      <c r="OEC249" s="149"/>
      <c r="OED249" s="149"/>
      <c r="OEE249" s="149"/>
      <c r="OEF249" s="149"/>
      <c r="OEG249" s="149"/>
      <c r="OEH249" s="149"/>
      <c r="OEI249" s="149"/>
      <c r="OEJ249" s="149"/>
      <c r="OEK249" s="149"/>
      <c r="OEL249" s="149"/>
      <c r="OEM249" s="149"/>
      <c r="OEN249" s="149"/>
      <c r="OEO249" s="149"/>
      <c r="OEP249" s="149"/>
      <c r="OEQ249" s="149"/>
      <c r="OER249" s="149"/>
      <c r="OES249" s="149"/>
      <c r="OET249" s="149"/>
      <c r="OEU249" s="149"/>
      <c r="OEV249" s="149"/>
      <c r="OEW249" s="149"/>
      <c r="OEX249" s="149"/>
      <c r="OEY249" s="149"/>
      <c r="OEZ249" s="149"/>
      <c r="OFA249" s="149"/>
      <c r="OFB249" s="149"/>
      <c r="OFC249" s="149"/>
      <c r="OFD249" s="149"/>
      <c r="OFE249" s="149"/>
      <c r="OFF249" s="149"/>
      <c r="OFG249" s="149"/>
      <c r="OFH249" s="149"/>
      <c r="OFI249" s="149"/>
      <c r="OFJ249" s="149"/>
      <c r="OFK249" s="149"/>
      <c r="OFL249" s="149"/>
      <c r="OFM249" s="149"/>
      <c r="OFN249" s="149"/>
      <c r="OFO249" s="149"/>
      <c r="OFP249" s="149"/>
      <c r="OFQ249" s="149"/>
      <c r="OFR249" s="149"/>
      <c r="OFS249" s="149"/>
      <c r="OFT249" s="149"/>
      <c r="OFU249" s="149"/>
      <c r="OFV249" s="149"/>
      <c r="OFW249" s="149"/>
      <c r="OFX249" s="149"/>
      <c r="OFY249" s="149"/>
      <c r="OFZ249" s="149"/>
      <c r="OGA249" s="149"/>
      <c r="OGB249" s="149"/>
      <c r="OGC249" s="149"/>
      <c r="OGD249" s="149"/>
      <c r="OGE249" s="149"/>
      <c r="OGF249" s="149"/>
      <c r="OGG249" s="149"/>
      <c r="OGH249" s="149"/>
      <c r="OGI249" s="149"/>
      <c r="OGJ249" s="149"/>
      <c r="OGK249" s="149"/>
      <c r="OGL249" s="149"/>
      <c r="OGM249" s="149"/>
      <c r="OGN249" s="149"/>
      <c r="OGO249" s="149"/>
      <c r="OGP249" s="149"/>
      <c r="OGQ249" s="149"/>
      <c r="OGR249" s="149"/>
      <c r="OGS249" s="149"/>
      <c r="OGT249" s="149"/>
      <c r="OGU249" s="149"/>
      <c r="OGV249" s="149"/>
      <c r="OGW249" s="149"/>
      <c r="OGX249" s="149"/>
      <c r="OGY249" s="149"/>
      <c r="OGZ249" s="149"/>
      <c r="OHA249" s="149"/>
      <c r="OHB249" s="149"/>
      <c r="OHC249" s="149"/>
      <c r="OHD249" s="149"/>
      <c r="OHE249" s="149"/>
      <c r="OHF249" s="149"/>
      <c r="OHG249" s="149"/>
      <c r="OHH249" s="149"/>
      <c r="OHI249" s="149"/>
      <c r="OHJ249" s="149"/>
      <c r="OHK249" s="149"/>
      <c r="OHL249" s="149"/>
      <c r="OHM249" s="149"/>
      <c r="OHN249" s="149"/>
      <c r="OHO249" s="149"/>
      <c r="OHP249" s="149"/>
      <c r="OHQ249" s="149"/>
      <c r="OHR249" s="149"/>
      <c r="OHS249" s="149"/>
      <c r="OHT249" s="149"/>
      <c r="OHU249" s="149"/>
      <c r="OHV249" s="149"/>
      <c r="OHW249" s="149"/>
      <c r="OHX249" s="149"/>
      <c r="OHY249" s="149"/>
      <c r="OHZ249" s="149"/>
      <c r="OIA249" s="149"/>
      <c r="OIB249" s="149"/>
      <c r="OIC249" s="149"/>
      <c r="OID249" s="149"/>
      <c r="OIE249" s="149"/>
      <c r="OIF249" s="149"/>
      <c r="OIG249" s="149"/>
      <c r="OIH249" s="149"/>
      <c r="OII249" s="149"/>
      <c r="OIJ249" s="149"/>
      <c r="OIK249" s="149"/>
      <c r="OIL249" s="149"/>
      <c r="OIM249" s="149"/>
      <c r="OIN249" s="149"/>
      <c r="OIO249" s="149"/>
      <c r="OIP249" s="149"/>
      <c r="OIQ249" s="149"/>
      <c r="OIR249" s="149"/>
      <c r="OIS249" s="149"/>
      <c r="OIT249" s="149"/>
      <c r="OIU249" s="149"/>
      <c r="OIV249" s="149"/>
      <c r="OIW249" s="149"/>
      <c r="OIX249" s="149"/>
      <c r="OIY249" s="149"/>
      <c r="OIZ249" s="149"/>
      <c r="OJA249" s="149"/>
      <c r="OJB249" s="149"/>
      <c r="OJC249" s="149"/>
      <c r="OJD249" s="149"/>
      <c r="OJE249" s="149"/>
      <c r="OJF249" s="149"/>
      <c r="OJG249" s="149"/>
      <c r="OJH249" s="149"/>
      <c r="OJI249" s="149"/>
      <c r="OJJ249" s="149"/>
      <c r="OJK249" s="149"/>
      <c r="OJL249" s="149"/>
      <c r="OJM249" s="149"/>
      <c r="OJN249" s="149"/>
      <c r="OJO249" s="149"/>
      <c r="OJP249" s="149"/>
      <c r="OJQ249" s="149"/>
      <c r="OJR249" s="149"/>
      <c r="OJS249" s="149"/>
      <c r="OJT249" s="149"/>
      <c r="OJU249" s="149"/>
      <c r="OJV249" s="149"/>
      <c r="OJW249" s="149"/>
      <c r="OJX249" s="149"/>
      <c r="OJY249" s="149"/>
      <c r="OJZ249" s="149"/>
      <c r="OKA249" s="149"/>
      <c r="OKB249" s="149"/>
      <c r="OKC249" s="149"/>
      <c r="OKD249" s="149"/>
      <c r="OKE249" s="149"/>
      <c r="OKF249" s="149"/>
      <c r="OKG249" s="149"/>
      <c r="OKH249" s="149"/>
      <c r="OKI249" s="149"/>
      <c r="OKJ249" s="149"/>
      <c r="OKK249" s="149"/>
      <c r="OKL249" s="149"/>
      <c r="OKM249" s="149"/>
      <c r="OKN249" s="149"/>
      <c r="OKO249" s="149"/>
      <c r="OKP249" s="149"/>
      <c r="OKQ249" s="149"/>
      <c r="OKR249" s="149"/>
      <c r="OKS249" s="149"/>
      <c r="OKT249" s="149"/>
      <c r="OKU249" s="149"/>
      <c r="OKV249" s="149"/>
      <c r="OKW249" s="149"/>
      <c r="OKX249" s="149"/>
      <c r="OKY249" s="149"/>
      <c r="OKZ249" s="149"/>
      <c r="OLA249" s="149"/>
      <c r="OLB249" s="149"/>
      <c r="OLC249" s="149"/>
      <c r="OLD249" s="149"/>
      <c r="OLE249" s="149"/>
      <c r="OLF249" s="149"/>
      <c r="OLG249" s="149"/>
      <c r="OLH249" s="149"/>
      <c r="OLI249" s="149"/>
      <c r="OLJ249" s="149"/>
      <c r="OLK249" s="149"/>
      <c r="OLL249" s="149"/>
      <c r="OLM249" s="149"/>
      <c r="OLN249" s="149"/>
      <c r="OLO249" s="149"/>
      <c r="OLP249" s="149"/>
      <c r="OLQ249" s="149"/>
      <c r="OLR249" s="149"/>
      <c r="OLS249" s="149"/>
      <c r="OLT249" s="149"/>
      <c r="OLU249" s="149"/>
      <c r="OLV249" s="149"/>
      <c r="OLW249" s="149"/>
      <c r="OLX249" s="149"/>
      <c r="OLY249" s="149"/>
      <c r="OLZ249" s="149"/>
      <c r="OMA249" s="149"/>
      <c r="OMB249" s="149"/>
      <c r="OMC249" s="149"/>
      <c r="OMD249" s="149"/>
      <c r="OME249" s="149"/>
      <c r="OMF249" s="149"/>
      <c r="OMG249" s="149"/>
      <c r="OMH249" s="149"/>
      <c r="OMI249" s="149"/>
      <c r="OMJ249" s="149"/>
      <c r="OMK249" s="149"/>
      <c r="OML249" s="149"/>
      <c r="OMM249" s="149"/>
      <c r="OMN249" s="149"/>
      <c r="OMO249" s="149"/>
      <c r="OMP249" s="149"/>
      <c r="OMQ249" s="149"/>
      <c r="OMR249" s="149"/>
      <c r="OMS249" s="149"/>
      <c r="OMT249" s="149"/>
      <c r="OMU249" s="149"/>
      <c r="OMV249" s="149"/>
      <c r="OMW249" s="149"/>
      <c r="OMX249" s="149"/>
      <c r="OMY249" s="149"/>
      <c r="OMZ249" s="149"/>
      <c r="ONA249" s="149"/>
      <c r="ONB249" s="149"/>
      <c r="ONC249" s="149"/>
      <c r="OND249" s="149"/>
      <c r="ONE249" s="149"/>
      <c r="ONF249" s="149"/>
      <c r="ONG249" s="149"/>
      <c r="ONH249" s="149"/>
      <c r="ONI249" s="149"/>
      <c r="ONJ249" s="149"/>
      <c r="ONK249" s="149"/>
      <c r="ONL249" s="149"/>
      <c r="ONM249" s="149"/>
      <c r="ONN249" s="149"/>
      <c r="ONO249" s="149"/>
      <c r="ONP249" s="149"/>
      <c r="ONQ249" s="149"/>
      <c r="ONR249" s="149"/>
      <c r="ONS249" s="149"/>
      <c r="ONT249" s="149"/>
      <c r="ONU249" s="149"/>
      <c r="ONV249" s="149"/>
      <c r="ONW249" s="149"/>
      <c r="ONX249" s="149"/>
      <c r="ONY249" s="149"/>
      <c r="ONZ249" s="149"/>
      <c r="OOA249" s="149"/>
      <c r="OOB249" s="149"/>
      <c r="OOC249" s="149"/>
      <c r="OOD249" s="149"/>
      <c r="OOE249" s="149"/>
      <c r="OOF249" s="149"/>
      <c r="OOG249" s="149"/>
      <c r="OOH249" s="149"/>
      <c r="OOI249" s="149"/>
      <c r="OOJ249" s="149"/>
      <c r="OOK249" s="149"/>
      <c r="OOL249" s="149"/>
      <c r="OOM249" s="149"/>
      <c r="OON249" s="149"/>
      <c r="OOO249" s="149"/>
      <c r="OOP249" s="149"/>
      <c r="OOQ249" s="149"/>
      <c r="OOR249" s="149"/>
      <c r="OOS249" s="149"/>
      <c r="OOT249" s="149"/>
      <c r="OOU249" s="149"/>
      <c r="OOV249" s="149"/>
      <c r="OOW249" s="149"/>
      <c r="OOX249" s="149"/>
      <c r="OOY249" s="149"/>
      <c r="OOZ249" s="149"/>
      <c r="OPA249" s="149"/>
      <c r="OPB249" s="149"/>
      <c r="OPC249" s="149"/>
      <c r="OPD249" s="149"/>
      <c r="OPE249" s="149"/>
      <c r="OPF249" s="149"/>
      <c r="OPG249" s="149"/>
      <c r="OPH249" s="149"/>
      <c r="OPI249" s="149"/>
      <c r="OPJ249" s="149"/>
      <c r="OPK249" s="149"/>
      <c r="OPL249" s="149"/>
      <c r="OPM249" s="149"/>
      <c r="OPN249" s="149"/>
      <c r="OPO249" s="149"/>
      <c r="OPP249" s="149"/>
      <c r="OPQ249" s="149"/>
      <c r="OPR249" s="149"/>
      <c r="OPS249" s="149"/>
      <c r="OPT249" s="149"/>
      <c r="OPU249" s="149"/>
      <c r="OPV249" s="149"/>
      <c r="OPW249" s="149"/>
      <c r="OPX249" s="149"/>
      <c r="OPY249" s="149"/>
      <c r="OPZ249" s="149"/>
      <c r="OQA249" s="149"/>
      <c r="OQB249" s="149"/>
      <c r="OQC249" s="149"/>
      <c r="OQD249" s="149"/>
      <c r="OQE249" s="149"/>
      <c r="OQF249" s="149"/>
      <c r="OQG249" s="149"/>
      <c r="OQH249" s="149"/>
      <c r="OQI249" s="149"/>
      <c r="OQJ249" s="149"/>
      <c r="OQK249" s="149"/>
      <c r="OQL249" s="149"/>
      <c r="OQM249" s="149"/>
      <c r="OQN249" s="149"/>
      <c r="OQO249" s="149"/>
      <c r="OQP249" s="149"/>
      <c r="OQQ249" s="149"/>
      <c r="OQR249" s="149"/>
      <c r="OQS249" s="149"/>
      <c r="OQT249" s="149"/>
      <c r="OQU249" s="149"/>
      <c r="OQV249" s="149"/>
      <c r="OQW249" s="149"/>
      <c r="OQX249" s="149"/>
      <c r="OQY249" s="149"/>
      <c r="OQZ249" s="149"/>
      <c r="ORA249" s="149"/>
      <c r="ORB249" s="149"/>
      <c r="ORC249" s="149"/>
      <c r="ORD249" s="149"/>
      <c r="ORE249" s="149"/>
      <c r="ORF249" s="149"/>
      <c r="ORG249" s="149"/>
      <c r="ORH249" s="149"/>
      <c r="ORI249" s="149"/>
      <c r="ORJ249" s="149"/>
      <c r="ORK249" s="149"/>
      <c r="ORL249" s="149"/>
      <c r="ORM249" s="149"/>
      <c r="ORN249" s="149"/>
      <c r="ORO249" s="149"/>
      <c r="ORP249" s="149"/>
      <c r="ORQ249" s="149"/>
      <c r="ORR249" s="149"/>
      <c r="ORS249" s="149"/>
      <c r="ORT249" s="149"/>
      <c r="ORU249" s="149"/>
      <c r="ORV249" s="149"/>
      <c r="ORW249" s="149"/>
      <c r="ORX249" s="149"/>
      <c r="ORY249" s="149"/>
      <c r="ORZ249" s="149"/>
      <c r="OSA249" s="149"/>
      <c r="OSB249" s="149"/>
      <c r="OSC249" s="149"/>
      <c r="OSD249" s="149"/>
      <c r="OSE249" s="149"/>
      <c r="OSF249" s="149"/>
      <c r="OSG249" s="149"/>
      <c r="OSH249" s="149"/>
      <c r="OSI249" s="149"/>
      <c r="OSJ249" s="149"/>
      <c r="OSK249" s="149"/>
      <c r="OSL249" s="149"/>
      <c r="OSM249" s="149"/>
      <c r="OSN249" s="149"/>
      <c r="OSO249" s="149"/>
      <c r="OSP249" s="149"/>
      <c r="OSQ249" s="149"/>
      <c r="OSR249" s="149"/>
      <c r="OSS249" s="149"/>
      <c r="OST249" s="149"/>
      <c r="OSU249" s="149"/>
      <c r="OSV249" s="149"/>
      <c r="OSW249" s="149"/>
      <c r="OSX249" s="149"/>
      <c r="OSY249" s="149"/>
      <c r="OSZ249" s="149"/>
      <c r="OTA249" s="149"/>
      <c r="OTB249" s="149"/>
      <c r="OTC249" s="149"/>
      <c r="OTD249" s="149"/>
      <c r="OTE249" s="149"/>
      <c r="OTF249" s="149"/>
      <c r="OTG249" s="149"/>
      <c r="OTH249" s="149"/>
      <c r="OTI249" s="149"/>
      <c r="OTJ249" s="149"/>
      <c r="OTK249" s="149"/>
      <c r="OTL249" s="149"/>
      <c r="OTM249" s="149"/>
      <c r="OTN249" s="149"/>
      <c r="OTO249" s="149"/>
      <c r="OTP249" s="149"/>
      <c r="OTQ249" s="149"/>
      <c r="OTR249" s="149"/>
      <c r="OTS249" s="149"/>
      <c r="OTT249" s="149"/>
      <c r="OTU249" s="149"/>
      <c r="OTV249" s="149"/>
      <c r="OTW249" s="149"/>
      <c r="OTX249" s="149"/>
      <c r="OTY249" s="149"/>
      <c r="OTZ249" s="149"/>
      <c r="OUA249" s="149"/>
      <c r="OUB249" s="149"/>
      <c r="OUC249" s="149"/>
      <c r="OUD249" s="149"/>
      <c r="OUE249" s="149"/>
      <c r="OUF249" s="149"/>
      <c r="OUG249" s="149"/>
      <c r="OUH249" s="149"/>
      <c r="OUI249" s="149"/>
      <c r="OUJ249" s="149"/>
      <c r="OUK249" s="149"/>
      <c r="OUL249" s="149"/>
      <c r="OUM249" s="149"/>
      <c r="OUN249" s="149"/>
      <c r="OUO249" s="149"/>
      <c r="OUP249" s="149"/>
      <c r="OUQ249" s="149"/>
      <c r="OUR249" s="149"/>
      <c r="OUS249" s="149"/>
      <c r="OUT249" s="149"/>
      <c r="OUU249" s="149"/>
      <c r="OUV249" s="149"/>
      <c r="OUW249" s="149"/>
      <c r="OUX249" s="149"/>
      <c r="OUY249" s="149"/>
      <c r="OUZ249" s="149"/>
      <c r="OVA249" s="149"/>
      <c r="OVB249" s="149"/>
      <c r="OVC249" s="149"/>
      <c r="OVD249" s="149"/>
      <c r="OVE249" s="149"/>
      <c r="OVF249" s="149"/>
      <c r="OVG249" s="149"/>
      <c r="OVH249" s="149"/>
      <c r="OVI249" s="149"/>
      <c r="OVJ249" s="149"/>
      <c r="OVK249" s="149"/>
      <c r="OVL249" s="149"/>
      <c r="OVM249" s="149"/>
      <c r="OVN249" s="149"/>
      <c r="OVO249" s="149"/>
      <c r="OVP249" s="149"/>
      <c r="OVQ249" s="149"/>
      <c r="OVR249" s="149"/>
      <c r="OVS249" s="149"/>
      <c r="OVT249" s="149"/>
      <c r="OVU249" s="149"/>
      <c r="OVV249" s="149"/>
      <c r="OVW249" s="149"/>
      <c r="OVX249" s="149"/>
      <c r="OVY249" s="149"/>
      <c r="OVZ249" s="149"/>
      <c r="OWA249" s="149"/>
      <c r="OWB249" s="149"/>
      <c r="OWC249" s="149"/>
      <c r="OWD249" s="149"/>
      <c r="OWE249" s="149"/>
      <c r="OWF249" s="149"/>
      <c r="OWG249" s="149"/>
      <c r="OWH249" s="149"/>
      <c r="OWI249" s="149"/>
      <c r="OWJ249" s="149"/>
      <c r="OWK249" s="149"/>
      <c r="OWL249" s="149"/>
      <c r="OWM249" s="149"/>
      <c r="OWN249" s="149"/>
      <c r="OWO249" s="149"/>
      <c r="OWP249" s="149"/>
      <c r="OWQ249" s="149"/>
      <c r="OWR249" s="149"/>
      <c r="OWS249" s="149"/>
      <c r="OWT249" s="149"/>
      <c r="OWU249" s="149"/>
      <c r="OWV249" s="149"/>
      <c r="OWW249" s="149"/>
      <c r="OWX249" s="149"/>
      <c r="OWY249" s="149"/>
      <c r="OWZ249" s="149"/>
      <c r="OXA249" s="149"/>
      <c r="OXB249" s="149"/>
      <c r="OXC249" s="149"/>
      <c r="OXD249" s="149"/>
      <c r="OXE249" s="149"/>
      <c r="OXF249" s="149"/>
      <c r="OXG249" s="149"/>
      <c r="OXH249" s="149"/>
      <c r="OXI249" s="149"/>
      <c r="OXJ249" s="149"/>
      <c r="OXK249" s="149"/>
      <c r="OXL249" s="149"/>
      <c r="OXM249" s="149"/>
      <c r="OXN249" s="149"/>
      <c r="OXO249" s="149"/>
      <c r="OXP249" s="149"/>
      <c r="OXQ249" s="149"/>
      <c r="OXR249" s="149"/>
      <c r="OXS249" s="149"/>
      <c r="OXT249" s="149"/>
      <c r="OXU249" s="149"/>
      <c r="OXV249" s="149"/>
      <c r="OXW249" s="149"/>
      <c r="OXX249" s="149"/>
      <c r="OXY249" s="149"/>
      <c r="OXZ249" s="149"/>
      <c r="OYA249" s="149"/>
      <c r="OYB249" s="149"/>
      <c r="OYC249" s="149"/>
      <c r="OYD249" s="149"/>
      <c r="OYE249" s="149"/>
      <c r="OYF249" s="149"/>
      <c r="OYG249" s="149"/>
      <c r="OYH249" s="149"/>
      <c r="OYI249" s="149"/>
      <c r="OYJ249" s="149"/>
      <c r="OYK249" s="149"/>
      <c r="OYL249" s="149"/>
      <c r="OYM249" s="149"/>
      <c r="OYN249" s="149"/>
      <c r="OYO249" s="149"/>
      <c r="OYP249" s="149"/>
      <c r="OYQ249" s="149"/>
      <c r="OYR249" s="149"/>
      <c r="OYS249" s="149"/>
      <c r="OYT249" s="149"/>
      <c r="OYU249" s="149"/>
      <c r="OYV249" s="149"/>
      <c r="OYW249" s="149"/>
      <c r="OYX249" s="149"/>
      <c r="OYY249" s="149"/>
      <c r="OYZ249" s="149"/>
      <c r="OZA249" s="149"/>
      <c r="OZB249" s="149"/>
      <c r="OZC249" s="149"/>
      <c r="OZD249" s="149"/>
      <c r="OZE249" s="149"/>
      <c r="OZF249" s="149"/>
      <c r="OZG249" s="149"/>
      <c r="OZH249" s="149"/>
      <c r="OZI249" s="149"/>
      <c r="OZJ249" s="149"/>
      <c r="OZK249" s="149"/>
      <c r="OZL249" s="149"/>
      <c r="OZM249" s="149"/>
      <c r="OZN249" s="149"/>
      <c r="OZO249" s="149"/>
      <c r="OZP249" s="149"/>
      <c r="OZQ249" s="149"/>
      <c r="OZR249" s="149"/>
      <c r="OZS249" s="149"/>
      <c r="OZT249" s="149"/>
      <c r="OZU249" s="149"/>
      <c r="OZV249" s="149"/>
      <c r="OZW249" s="149"/>
      <c r="OZX249" s="149"/>
      <c r="OZY249" s="149"/>
      <c r="OZZ249" s="149"/>
      <c r="PAA249" s="149"/>
      <c r="PAB249" s="149"/>
      <c r="PAC249" s="149"/>
      <c r="PAD249" s="149"/>
      <c r="PAE249" s="149"/>
      <c r="PAF249" s="149"/>
      <c r="PAG249" s="149"/>
      <c r="PAH249" s="149"/>
      <c r="PAI249" s="149"/>
      <c r="PAJ249" s="149"/>
      <c r="PAK249" s="149"/>
      <c r="PAL249" s="149"/>
      <c r="PAM249" s="149"/>
      <c r="PAN249" s="149"/>
      <c r="PAO249" s="149"/>
      <c r="PAP249" s="149"/>
      <c r="PAQ249" s="149"/>
      <c r="PAR249" s="149"/>
      <c r="PAS249" s="149"/>
      <c r="PAT249" s="149"/>
      <c r="PAU249" s="149"/>
      <c r="PAV249" s="149"/>
      <c r="PAW249" s="149"/>
      <c r="PAX249" s="149"/>
      <c r="PAY249" s="149"/>
      <c r="PAZ249" s="149"/>
      <c r="PBA249" s="149"/>
      <c r="PBB249" s="149"/>
      <c r="PBC249" s="149"/>
      <c r="PBD249" s="149"/>
      <c r="PBE249" s="149"/>
      <c r="PBF249" s="149"/>
      <c r="PBG249" s="149"/>
      <c r="PBH249" s="149"/>
      <c r="PBI249" s="149"/>
      <c r="PBJ249" s="149"/>
      <c r="PBK249" s="149"/>
      <c r="PBL249" s="149"/>
      <c r="PBM249" s="149"/>
      <c r="PBN249" s="149"/>
      <c r="PBO249" s="149"/>
      <c r="PBP249" s="149"/>
      <c r="PBQ249" s="149"/>
      <c r="PBR249" s="149"/>
      <c r="PBS249" s="149"/>
      <c r="PBT249" s="149"/>
      <c r="PBU249" s="149"/>
      <c r="PBV249" s="149"/>
      <c r="PBW249" s="149"/>
      <c r="PBX249" s="149"/>
      <c r="PBY249" s="149"/>
      <c r="PBZ249" s="149"/>
      <c r="PCA249" s="149"/>
      <c r="PCB249" s="149"/>
      <c r="PCC249" s="149"/>
      <c r="PCD249" s="149"/>
      <c r="PCE249" s="149"/>
      <c r="PCF249" s="149"/>
      <c r="PCG249" s="149"/>
      <c r="PCH249" s="149"/>
      <c r="PCI249" s="149"/>
      <c r="PCJ249" s="149"/>
      <c r="PCK249" s="149"/>
      <c r="PCL249" s="149"/>
      <c r="PCM249" s="149"/>
      <c r="PCN249" s="149"/>
      <c r="PCO249" s="149"/>
      <c r="PCP249" s="149"/>
      <c r="PCQ249" s="149"/>
      <c r="PCR249" s="149"/>
      <c r="PCS249" s="149"/>
      <c r="PCT249" s="149"/>
      <c r="PCU249" s="149"/>
      <c r="PCV249" s="149"/>
      <c r="PCW249" s="149"/>
      <c r="PCX249" s="149"/>
      <c r="PCY249" s="149"/>
      <c r="PCZ249" s="149"/>
      <c r="PDA249" s="149"/>
      <c r="PDB249" s="149"/>
      <c r="PDC249" s="149"/>
      <c r="PDD249" s="149"/>
      <c r="PDE249" s="149"/>
      <c r="PDF249" s="149"/>
      <c r="PDG249" s="149"/>
      <c r="PDH249" s="149"/>
      <c r="PDI249" s="149"/>
      <c r="PDJ249" s="149"/>
      <c r="PDK249" s="149"/>
      <c r="PDL249" s="149"/>
      <c r="PDM249" s="149"/>
      <c r="PDN249" s="149"/>
      <c r="PDO249" s="149"/>
      <c r="PDP249" s="149"/>
      <c r="PDQ249" s="149"/>
      <c r="PDR249" s="149"/>
      <c r="PDS249" s="149"/>
      <c r="PDT249" s="149"/>
      <c r="PDU249" s="149"/>
      <c r="PDV249" s="149"/>
      <c r="PDW249" s="149"/>
      <c r="PDX249" s="149"/>
      <c r="PDY249" s="149"/>
      <c r="PDZ249" s="149"/>
      <c r="PEA249" s="149"/>
      <c r="PEB249" s="149"/>
      <c r="PEC249" s="149"/>
      <c r="PED249" s="149"/>
      <c r="PEE249" s="149"/>
      <c r="PEF249" s="149"/>
      <c r="PEG249" s="149"/>
      <c r="PEH249" s="149"/>
      <c r="PEI249" s="149"/>
      <c r="PEJ249" s="149"/>
      <c r="PEK249" s="149"/>
      <c r="PEL249" s="149"/>
      <c r="PEM249" s="149"/>
      <c r="PEN249" s="149"/>
      <c r="PEO249" s="149"/>
      <c r="PEP249" s="149"/>
      <c r="PEQ249" s="149"/>
      <c r="PER249" s="149"/>
      <c r="PES249" s="149"/>
      <c r="PET249" s="149"/>
      <c r="PEU249" s="149"/>
      <c r="PEV249" s="149"/>
      <c r="PEW249" s="149"/>
      <c r="PEX249" s="149"/>
      <c r="PEY249" s="149"/>
      <c r="PEZ249" s="149"/>
      <c r="PFA249" s="149"/>
      <c r="PFB249" s="149"/>
      <c r="PFC249" s="149"/>
      <c r="PFD249" s="149"/>
      <c r="PFE249" s="149"/>
      <c r="PFF249" s="149"/>
      <c r="PFG249" s="149"/>
      <c r="PFH249" s="149"/>
      <c r="PFI249" s="149"/>
      <c r="PFJ249" s="149"/>
      <c r="PFK249" s="149"/>
      <c r="PFL249" s="149"/>
      <c r="PFM249" s="149"/>
      <c r="PFN249" s="149"/>
      <c r="PFO249" s="149"/>
      <c r="PFP249" s="149"/>
      <c r="PFQ249" s="149"/>
      <c r="PFR249" s="149"/>
      <c r="PFS249" s="149"/>
      <c r="PFT249" s="149"/>
      <c r="PFU249" s="149"/>
      <c r="PFV249" s="149"/>
      <c r="PFW249" s="149"/>
      <c r="PFX249" s="149"/>
      <c r="PFY249" s="149"/>
      <c r="PFZ249" s="149"/>
      <c r="PGA249" s="149"/>
      <c r="PGB249" s="149"/>
      <c r="PGC249" s="149"/>
      <c r="PGD249" s="149"/>
      <c r="PGE249" s="149"/>
      <c r="PGF249" s="149"/>
      <c r="PGG249" s="149"/>
      <c r="PGH249" s="149"/>
      <c r="PGI249" s="149"/>
      <c r="PGJ249" s="149"/>
      <c r="PGK249" s="149"/>
      <c r="PGL249" s="149"/>
      <c r="PGM249" s="149"/>
      <c r="PGN249" s="149"/>
      <c r="PGO249" s="149"/>
      <c r="PGP249" s="149"/>
      <c r="PGQ249" s="149"/>
      <c r="PGR249" s="149"/>
      <c r="PGS249" s="149"/>
      <c r="PGT249" s="149"/>
      <c r="PGU249" s="149"/>
      <c r="PGV249" s="149"/>
      <c r="PGW249" s="149"/>
      <c r="PGX249" s="149"/>
      <c r="PGY249" s="149"/>
      <c r="PGZ249" s="149"/>
      <c r="PHA249" s="149"/>
      <c r="PHB249" s="149"/>
      <c r="PHC249" s="149"/>
      <c r="PHD249" s="149"/>
      <c r="PHE249" s="149"/>
      <c r="PHF249" s="149"/>
      <c r="PHG249" s="149"/>
      <c r="PHH249" s="149"/>
      <c r="PHI249" s="149"/>
      <c r="PHJ249" s="149"/>
      <c r="PHK249" s="149"/>
      <c r="PHL249" s="149"/>
      <c r="PHM249" s="149"/>
      <c r="PHN249" s="149"/>
      <c r="PHO249" s="149"/>
      <c r="PHP249" s="149"/>
      <c r="PHQ249" s="149"/>
      <c r="PHR249" s="149"/>
      <c r="PHS249" s="149"/>
      <c r="PHT249" s="149"/>
      <c r="PHU249" s="149"/>
      <c r="PHV249" s="149"/>
      <c r="PHW249" s="149"/>
      <c r="PHX249" s="149"/>
      <c r="PHY249" s="149"/>
      <c r="PHZ249" s="149"/>
      <c r="PIA249" s="149"/>
      <c r="PIB249" s="149"/>
      <c r="PIC249" s="149"/>
      <c r="PID249" s="149"/>
      <c r="PIE249" s="149"/>
      <c r="PIF249" s="149"/>
      <c r="PIG249" s="149"/>
      <c r="PIH249" s="149"/>
      <c r="PII249" s="149"/>
      <c r="PIJ249" s="149"/>
      <c r="PIK249" s="149"/>
      <c r="PIL249" s="149"/>
      <c r="PIM249" s="149"/>
      <c r="PIN249" s="149"/>
      <c r="PIO249" s="149"/>
      <c r="PIP249" s="149"/>
      <c r="PIQ249" s="149"/>
      <c r="PIR249" s="149"/>
      <c r="PIS249" s="149"/>
      <c r="PIT249" s="149"/>
      <c r="PIU249" s="149"/>
      <c r="PIV249" s="149"/>
      <c r="PIW249" s="149"/>
      <c r="PIX249" s="149"/>
      <c r="PIY249" s="149"/>
      <c r="PIZ249" s="149"/>
      <c r="PJA249" s="149"/>
      <c r="PJB249" s="149"/>
      <c r="PJC249" s="149"/>
      <c r="PJD249" s="149"/>
      <c r="PJE249" s="149"/>
      <c r="PJF249" s="149"/>
      <c r="PJG249" s="149"/>
      <c r="PJH249" s="149"/>
      <c r="PJI249" s="149"/>
      <c r="PJJ249" s="149"/>
      <c r="PJK249" s="149"/>
      <c r="PJL249" s="149"/>
      <c r="PJM249" s="149"/>
      <c r="PJN249" s="149"/>
      <c r="PJO249" s="149"/>
      <c r="PJP249" s="149"/>
      <c r="PJQ249" s="149"/>
      <c r="PJR249" s="149"/>
      <c r="PJS249" s="149"/>
      <c r="PJT249" s="149"/>
      <c r="PJU249" s="149"/>
      <c r="PJV249" s="149"/>
      <c r="PJW249" s="149"/>
      <c r="PJX249" s="149"/>
      <c r="PJY249" s="149"/>
      <c r="PJZ249" s="149"/>
      <c r="PKA249" s="149"/>
      <c r="PKB249" s="149"/>
      <c r="PKC249" s="149"/>
      <c r="PKD249" s="149"/>
      <c r="PKE249" s="149"/>
      <c r="PKF249" s="149"/>
      <c r="PKG249" s="149"/>
      <c r="PKH249" s="149"/>
      <c r="PKI249" s="149"/>
      <c r="PKJ249" s="149"/>
      <c r="PKK249" s="149"/>
      <c r="PKL249" s="149"/>
      <c r="PKM249" s="149"/>
      <c r="PKN249" s="149"/>
      <c r="PKO249" s="149"/>
      <c r="PKP249" s="149"/>
      <c r="PKQ249" s="149"/>
      <c r="PKR249" s="149"/>
      <c r="PKS249" s="149"/>
      <c r="PKT249" s="149"/>
      <c r="PKU249" s="149"/>
      <c r="PKV249" s="149"/>
      <c r="PKW249" s="149"/>
      <c r="PKX249" s="149"/>
      <c r="PKY249" s="149"/>
      <c r="PKZ249" s="149"/>
      <c r="PLA249" s="149"/>
      <c r="PLB249" s="149"/>
      <c r="PLC249" s="149"/>
      <c r="PLD249" s="149"/>
      <c r="PLE249" s="149"/>
      <c r="PLF249" s="149"/>
      <c r="PLG249" s="149"/>
      <c r="PLH249" s="149"/>
      <c r="PLI249" s="149"/>
      <c r="PLJ249" s="149"/>
      <c r="PLK249" s="149"/>
      <c r="PLL249" s="149"/>
      <c r="PLM249" s="149"/>
      <c r="PLN249" s="149"/>
      <c r="PLO249" s="149"/>
      <c r="PLP249" s="149"/>
      <c r="PLQ249" s="149"/>
      <c r="PLR249" s="149"/>
      <c r="PLS249" s="149"/>
      <c r="PLT249" s="149"/>
      <c r="PLU249" s="149"/>
      <c r="PLV249" s="149"/>
      <c r="PLW249" s="149"/>
      <c r="PLX249" s="149"/>
      <c r="PLY249" s="149"/>
      <c r="PLZ249" s="149"/>
      <c r="PMA249" s="149"/>
      <c r="PMB249" s="149"/>
      <c r="PMC249" s="149"/>
      <c r="PMD249" s="149"/>
      <c r="PME249" s="149"/>
      <c r="PMF249" s="149"/>
      <c r="PMG249" s="149"/>
      <c r="PMH249" s="149"/>
      <c r="PMI249" s="149"/>
      <c r="PMJ249" s="149"/>
      <c r="PMK249" s="149"/>
      <c r="PML249" s="149"/>
      <c r="PMM249" s="149"/>
      <c r="PMN249" s="149"/>
      <c r="PMO249" s="149"/>
      <c r="PMP249" s="149"/>
      <c r="PMQ249" s="149"/>
      <c r="PMR249" s="149"/>
      <c r="PMS249" s="149"/>
      <c r="PMT249" s="149"/>
      <c r="PMU249" s="149"/>
      <c r="PMV249" s="149"/>
      <c r="PMW249" s="149"/>
      <c r="PMX249" s="149"/>
      <c r="PMY249" s="149"/>
      <c r="PMZ249" s="149"/>
      <c r="PNA249" s="149"/>
      <c r="PNB249" s="149"/>
      <c r="PNC249" s="149"/>
      <c r="PND249" s="149"/>
      <c r="PNE249" s="149"/>
      <c r="PNF249" s="149"/>
      <c r="PNG249" s="149"/>
      <c r="PNH249" s="149"/>
      <c r="PNI249" s="149"/>
      <c r="PNJ249" s="149"/>
      <c r="PNK249" s="149"/>
      <c r="PNL249" s="149"/>
      <c r="PNM249" s="149"/>
      <c r="PNN249" s="149"/>
      <c r="PNO249" s="149"/>
      <c r="PNP249" s="149"/>
      <c r="PNQ249" s="149"/>
      <c r="PNR249" s="149"/>
      <c r="PNS249" s="149"/>
      <c r="PNT249" s="149"/>
      <c r="PNU249" s="149"/>
      <c r="PNV249" s="149"/>
      <c r="PNW249" s="149"/>
      <c r="PNX249" s="149"/>
      <c r="PNY249" s="149"/>
      <c r="PNZ249" s="149"/>
      <c r="POA249" s="149"/>
      <c r="POB249" s="149"/>
      <c r="POC249" s="149"/>
      <c r="POD249" s="149"/>
      <c r="POE249" s="149"/>
      <c r="POF249" s="149"/>
      <c r="POG249" s="149"/>
      <c r="POH249" s="149"/>
      <c r="POI249" s="149"/>
      <c r="POJ249" s="149"/>
      <c r="POK249" s="149"/>
      <c r="POL249" s="149"/>
      <c r="POM249" s="149"/>
      <c r="PON249" s="149"/>
      <c r="POO249" s="149"/>
      <c r="POP249" s="149"/>
      <c r="POQ249" s="149"/>
      <c r="POR249" s="149"/>
      <c r="POS249" s="149"/>
      <c r="POT249" s="149"/>
      <c r="POU249" s="149"/>
      <c r="POV249" s="149"/>
      <c r="POW249" s="149"/>
      <c r="POX249" s="149"/>
      <c r="POY249" s="149"/>
      <c r="POZ249" s="149"/>
      <c r="PPA249" s="149"/>
      <c r="PPB249" s="149"/>
      <c r="PPC249" s="149"/>
      <c r="PPD249" s="149"/>
      <c r="PPE249" s="149"/>
      <c r="PPF249" s="149"/>
      <c r="PPG249" s="149"/>
      <c r="PPH249" s="149"/>
      <c r="PPI249" s="149"/>
      <c r="PPJ249" s="149"/>
      <c r="PPK249" s="149"/>
      <c r="PPL249" s="149"/>
      <c r="PPM249" s="149"/>
      <c r="PPN249" s="149"/>
      <c r="PPO249" s="149"/>
      <c r="PPP249" s="149"/>
      <c r="PPQ249" s="149"/>
      <c r="PPR249" s="149"/>
      <c r="PPS249" s="149"/>
      <c r="PPT249" s="149"/>
      <c r="PPU249" s="149"/>
      <c r="PPV249" s="149"/>
      <c r="PPW249" s="149"/>
      <c r="PPX249" s="149"/>
      <c r="PPY249" s="149"/>
      <c r="PPZ249" s="149"/>
      <c r="PQA249" s="149"/>
      <c r="PQB249" s="149"/>
      <c r="PQC249" s="149"/>
      <c r="PQD249" s="149"/>
      <c r="PQE249" s="149"/>
      <c r="PQF249" s="149"/>
      <c r="PQG249" s="149"/>
      <c r="PQH249" s="149"/>
      <c r="PQI249" s="149"/>
      <c r="PQJ249" s="149"/>
      <c r="PQK249" s="149"/>
      <c r="PQL249" s="149"/>
      <c r="PQM249" s="149"/>
      <c r="PQN249" s="149"/>
      <c r="PQO249" s="149"/>
      <c r="PQP249" s="149"/>
      <c r="PQQ249" s="149"/>
      <c r="PQR249" s="149"/>
      <c r="PQS249" s="149"/>
      <c r="PQT249" s="149"/>
      <c r="PQU249" s="149"/>
      <c r="PQV249" s="149"/>
      <c r="PQW249" s="149"/>
      <c r="PQX249" s="149"/>
      <c r="PQY249" s="149"/>
      <c r="PQZ249" s="149"/>
      <c r="PRA249" s="149"/>
      <c r="PRB249" s="149"/>
      <c r="PRC249" s="149"/>
      <c r="PRD249" s="149"/>
      <c r="PRE249" s="149"/>
      <c r="PRF249" s="149"/>
      <c r="PRG249" s="149"/>
      <c r="PRH249" s="149"/>
      <c r="PRI249" s="149"/>
      <c r="PRJ249" s="149"/>
      <c r="PRK249" s="149"/>
      <c r="PRL249" s="149"/>
      <c r="PRM249" s="149"/>
      <c r="PRN249" s="149"/>
      <c r="PRO249" s="149"/>
      <c r="PRP249" s="149"/>
      <c r="PRQ249" s="149"/>
      <c r="PRR249" s="149"/>
      <c r="PRS249" s="149"/>
      <c r="PRT249" s="149"/>
      <c r="PRU249" s="149"/>
      <c r="PRV249" s="149"/>
      <c r="PRW249" s="149"/>
      <c r="PRX249" s="149"/>
      <c r="PRY249" s="149"/>
      <c r="PRZ249" s="149"/>
      <c r="PSA249" s="149"/>
      <c r="PSB249" s="149"/>
      <c r="PSC249" s="149"/>
      <c r="PSD249" s="149"/>
      <c r="PSE249" s="149"/>
      <c r="PSF249" s="149"/>
      <c r="PSG249" s="149"/>
      <c r="PSH249" s="149"/>
      <c r="PSI249" s="149"/>
      <c r="PSJ249" s="149"/>
      <c r="PSK249" s="149"/>
      <c r="PSL249" s="149"/>
      <c r="PSM249" s="149"/>
      <c r="PSN249" s="149"/>
      <c r="PSO249" s="149"/>
      <c r="PSP249" s="149"/>
      <c r="PSQ249" s="149"/>
      <c r="PSR249" s="149"/>
      <c r="PSS249" s="149"/>
      <c r="PST249" s="149"/>
      <c r="PSU249" s="149"/>
      <c r="PSV249" s="149"/>
      <c r="PSW249" s="149"/>
      <c r="PSX249" s="149"/>
      <c r="PSY249" s="149"/>
      <c r="PSZ249" s="149"/>
      <c r="PTA249" s="149"/>
      <c r="PTB249" s="149"/>
      <c r="PTC249" s="149"/>
      <c r="PTD249" s="149"/>
      <c r="PTE249" s="149"/>
      <c r="PTF249" s="149"/>
      <c r="PTG249" s="149"/>
      <c r="PTH249" s="149"/>
      <c r="PTI249" s="149"/>
      <c r="PTJ249" s="149"/>
      <c r="PTK249" s="149"/>
      <c r="PTL249" s="149"/>
      <c r="PTM249" s="149"/>
      <c r="PTN249" s="149"/>
      <c r="PTO249" s="149"/>
      <c r="PTP249" s="149"/>
      <c r="PTQ249" s="149"/>
      <c r="PTR249" s="149"/>
      <c r="PTS249" s="149"/>
      <c r="PTT249" s="149"/>
      <c r="PTU249" s="149"/>
      <c r="PTV249" s="149"/>
      <c r="PTW249" s="149"/>
      <c r="PTX249" s="149"/>
      <c r="PTY249" s="149"/>
      <c r="PTZ249" s="149"/>
      <c r="PUA249" s="149"/>
      <c r="PUB249" s="149"/>
      <c r="PUC249" s="149"/>
      <c r="PUD249" s="149"/>
      <c r="PUE249" s="149"/>
      <c r="PUF249" s="149"/>
      <c r="PUG249" s="149"/>
      <c r="PUH249" s="149"/>
      <c r="PUI249" s="149"/>
      <c r="PUJ249" s="149"/>
      <c r="PUK249" s="149"/>
      <c r="PUL249" s="149"/>
      <c r="PUM249" s="149"/>
      <c r="PUN249" s="149"/>
      <c r="PUO249" s="149"/>
      <c r="PUP249" s="149"/>
      <c r="PUQ249" s="149"/>
      <c r="PUR249" s="149"/>
      <c r="PUS249" s="149"/>
      <c r="PUT249" s="149"/>
      <c r="PUU249" s="149"/>
      <c r="PUV249" s="149"/>
      <c r="PUW249" s="149"/>
      <c r="PUX249" s="149"/>
      <c r="PUY249" s="149"/>
      <c r="PUZ249" s="149"/>
      <c r="PVA249" s="149"/>
      <c r="PVB249" s="149"/>
      <c r="PVC249" s="149"/>
      <c r="PVD249" s="149"/>
      <c r="PVE249" s="149"/>
      <c r="PVF249" s="149"/>
      <c r="PVG249" s="149"/>
      <c r="PVH249" s="149"/>
      <c r="PVI249" s="149"/>
      <c r="PVJ249" s="149"/>
      <c r="PVK249" s="149"/>
      <c r="PVL249" s="149"/>
      <c r="PVM249" s="149"/>
      <c r="PVN249" s="149"/>
      <c r="PVO249" s="149"/>
      <c r="PVP249" s="149"/>
      <c r="PVQ249" s="149"/>
      <c r="PVR249" s="149"/>
      <c r="PVS249" s="149"/>
      <c r="PVT249" s="149"/>
      <c r="PVU249" s="149"/>
      <c r="PVV249" s="149"/>
      <c r="PVW249" s="149"/>
      <c r="PVX249" s="149"/>
      <c r="PVY249" s="149"/>
      <c r="PVZ249" s="149"/>
      <c r="PWA249" s="149"/>
      <c r="PWB249" s="149"/>
      <c r="PWC249" s="149"/>
      <c r="PWD249" s="149"/>
      <c r="PWE249" s="149"/>
      <c r="PWF249" s="149"/>
      <c r="PWG249" s="149"/>
      <c r="PWH249" s="149"/>
      <c r="PWI249" s="149"/>
      <c r="PWJ249" s="149"/>
      <c r="PWK249" s="149"/>
      <c r="PWL249" s="149"/>
      <c r="PWM249" s="149"/>
      <c r="PWN249" s="149"/>
      <c r="PWO249" s="149"/>
      <c r="PWP249" s="149"/>
      <c r="PWQ249" s="149"/>
      <c r="PWR249" s="149"/>
      <c r="PWS249" s="149"/>
      <c r="PWT249" s="149"/>
      <c r="PWU249" s="149"/>
      <c r="PWV249" s="149"/>
      <c r="PWW249" s="149"/>
      <c r="PWX249" s="149"/>
      <c r="PWY249" s="149"/>
      <c r="PWZ249" s="149"/>
      <c r="PXA249" s="149"/>
      <c r="PXB249" s="149"/>
      <c r="PXC249" s="149"/>
      <c r="PXD249" s="149"/>
      <c r="PXE249" s="149"/>
      <c r="PXF249" s="149"/>
      <c r="PXG249" s="149"/>
      <c r="PXH249" s="149"/>
      <c r="PXI249" s="149"/>
      <c r="PXJ249" s="149"/>
      <c r="PXK249" s="149"/>
      <c r="PXL249" s="149"/>
      <c r="PXM249" s="149"/>
      <c r="PXN249" s="149"/>
      <c r="PXO249" s="149"/>
      <c r="PXP249" s="149"/>
      <c r="PXQ249" s="149"/>
      <c r="PXR249" s="149"/>
      <c r="PXS249" s="149"/>
      <c r="PXT249" s="149"/>
      <c r="PXU249" s="149"/>
      <c r="PXV249" s="149"/>
      <c r="PXW249" s="149"/>
      <c r="PXX249" s="149"/>
      <c r="PXY249" s="149"/>
      <c r="PXZ249" s="149"/>
      <c r="PYA249" s="149"/>
      <c r="PYB249" s="149"/>
      <c r="PYC249" s="149"/>
      <c r="PYD249" s="149"/>
      <c r="PYE249" s="149"/>
      <c r="PYF249" s="149"/>
      <c r="PYG249" s="149"/>
      <c r="PYH249" s="149"/>
      <c r="PYI249" s="149"/>
      <c r="PYJ249" s="149"/>
      <c r="PYK249" s="149"/>
      <c r="PYL249" s="149"/>
      <c r="PYM249" s="149"/>
      <c r="PYN249" s="149"/>
      <c r="PYO249" s="149"/>
      <c r="PYP249" s="149"/>
      <c r="PYQ249" s="149"/>
      <c r="PYR249" s="149"/>
      <c r="PYS249" s="149"/>
      <c r="PYT249" s="149"/>
      <c r="PYU249" s="149"/>
      <c r="PYV249" s="149"/>
      <c r="PYW249" s="149"/>
      <c r="PYX249" s="149"/>
      <c r="PYY249" s="149"/>
      <c r="PYZ249" s="149"/>
      <c r="PZA249" s="149"/>
      <c r="PZB249" s="149"/>
      <c r="PZC249" s="149"/>
      <c r="PZD249" s="149"/>
      <c r="PZE249" s="149"/>
      <c r="PZF249" s="149"/>
      <c r="PZG249" s="149"/>
      <c r="PZH249" s="149"/>
      <c r="PZI249" s="149"/>
      <c r="PZJ249" s="149"/>
      <c r="PZK249" s="149"/>
      <c r="PZL249" s="149"/>
      <c r="PZM249" s="149"/>
      <c r="PZN249" s="149"/>
      <c r="PZO249" s="149"/>
      <c r="PZP249" s="149"/>
      <c r="PZQ249" s="149"/>
      <c r="PZR249" s="149"/>
      <c r="PZS249" s="149"/>
      <c r="PZT249" s="149"/>
      <c r="PZU249" s="149"/>
      <c r="PZV249" s="149"/>
      <c r="PZW249" s="149"/>
      <c r="PZX249" s="149"/>
      <c r="PZY249" s="149"/>
      <c r="PZZ249" s="149"/>
      <c r="QAA249" s="149"/>
      <c r="QAB249" s="149"/>
      <c r="QAC249" s="149"/>
      <c r="QAD249" s="149"/>
      <c r="QAE249" s="149"/>
      <c r="QAF249" s="149"/>
      <c r="QAG249" s="149"/>
      <c r="QAH249" s="149"/>
      <c r="QAI249" s="149"/>
      <c r="QAJ249" s="149"/>
      <c r="QAK249" s="149"/>
      <c r="QAL249" s="149"/>
      <c r="QAM249" s="149"/>
      <c r="QAN249" s="149"/>
      <c r="QAO249" s="149"/>
      <c r="QAP249" s="149"/>
      <c r="QAQ249" s="149"/>
      <c r="QAR249" s="149"/>
      <c r="QAS249" s="149"/>
      <c r="QAT249" s="149"/>
      <c r="QAU249" s="149"/>
      <c r="QAV249" s="149"/>
      <c r="QAW249" s="149"/>
      <c r="QAX249" s="149"/>
      <c r="QAY249" s="149"/>
      <c r="QAZ249" s="149"/>
      <c r="QBA249" s="149"/>
      <c r="QBB249" s="149"/>
      <c r="QBC249" s="149"/>
      <c r="QBD249" s="149"/>
      <c r="QBE249" s="149"/>
      <c r="QBF249" s="149"/>
      <c r="QBG249" s="149"/>
      <c r="QBH249" s="149"/>
      <c r="QBI249" s="149"/>
      <c r="QBJ249" s="149"/>
      <c r="QBK249" s="149"/>
      <c r="QBL249" s="149"/>
      <c r="QBM249" s="149"/>
      <c r="QBN249" s="149"/>
      <c r="QBO249" s="149"/>
      <c r="QBP249" s="149"/>
      <c r="QBQ249" s="149"/>
      <c r="QBR249" s="149"/>
      <c r="QBS249" s="149"/>
      <c r="QBT249" s="149"/>
      <c r="QBU249" s="149"/>
      <c r="QBV249" s="149"/>
      <c r="QBW249" s="149"/>
      <c r="QBX249" s="149"/>
      <c r="QBY249" s="149"/>
      <c r="QBZ249" s="149"/>
      <c r="QCA249" s="149"/>
      <c r="QCB249" s="149"/>
      <c r="QCC249" s="149"/>
      <c r="QCD249" s="149"/>
      <c r="QCE249" s="149"/>
      <c r="QCF249" s="149"/>
      <c r="QCG249" s="149"/>
      <c r="QCH249" s="149"/>
      <c r="QCI249" s="149"/>
      <c r="QCJ249" s="149"/>
      <c r="QCK249" s="149"/>
      <c r="QCL249" s="149"/>
      <c r="QCM249" s="149"/>
      <c r="QCN249" s="149"/>
      <c r="QCO249" s="149"/>
      <c r="QCP249" s="149"/>
      <c r="QCQ249" s="149"/>
      <c r="QCR249" s="149"/>
      <c r="QCS249" s="149"/>
      <c r="QCT249" s="149"/>
      <c r="QCU249" s="149"/>
      <c r="QCV249" s="149"/>
      <c r="QCW249" s="149"/>
      <c r="QCX249" s="149"/>
      <c r="QCY249" s="149"/>
      <c r="QCZ249" s="149"/>
      <c r="QDA249" s="149"/>
      <c r="QDB249" s="149"/>
      <c r="QDC249" s="149"/>
      <c r="QDD249" s="149"/>
      <c r="QDE249" s="149"/>
      <c r="QDF249" s="149"/>
      <c r="QDG249" s="149"/>
      <c r="QDH249" s="149"/>
      <c r="QDI249" s="149"/>
      <c r="QDJ249" s="149"/>
      <c r="QDK249" s="149"/>
      <c r="QDL249" s="149"/>
      <c r="QDM249" s="149"/>
      <c r="QDN249" s="149"/>
      <c r="QDO249" s="149"/>
      <c r="QDP249" s="149"/>
      <c r="QDQ249" s="149"/>
      <c r="QDR249" s="149"/>
      <c r="QDS249" s="149"/>
      <c r="QDT249" s="149"/>
      <c r="QDU249" s="149"/>
      <c r="QDV249" s="149"/>
      <c r="QDW249" s="149"/>
      <c r="QDX249" s="149"/>
      <c r="QDY249" s="149"/>
      <c r="QDZ249" s="149"/>
      <c r="QEA249" s="149"/>
      <c r="QEB249" s="149"/>
      <c r="QEC249" s="149"/>
      <c r="QED249" s="149"/>
      <c r="QEE249" s="149"/>
      <c r="QEF249" s="149"/>
      <c r="QEG249" s="149"/>
      <c r="QEH249" s="149"/>
      <c r="QEI249" s="149"/>
      <c r="QEJ249" s="149"/>
      <c r="QEK249" s="149"/>
      <c r="QEL249" s="149"/>
      <c r="QEM249" s="149"/>
      <c r="QEN249" s="149"/>
      <c r="QEO249" s="149"/>
      <c r="QEP249" s="149"/>
      <c r="QEQ249" s="149"/>
      <c r="QER249" s="149"/>
      <c r="QES249" s="149"/>
      <c r="QET249" s="149"/>
      <c r="QEU249" s="149"/>
      <c r="QEV249" s="149"/>
      <c r="QEW249" s="149"/>
      <c r="QEX249" s="149"/>
      <c r="QEY249" s="149"/>
      <c r="QEZ249" s="149"/>
      <c r="QFA249" s="149"/>
      <c r="QFB249" s="149"/>
      <c r="QFC249" s="149"/>
      <c r="QFD249" s="149"/>
      <c r="QFE249" s="149"/>
      <c r="QFF249" s="149"/>
      <c r="QFG249" s="149"/>
      <c r="QFH249" s="149"/>
      <c r="QFI249" s="149"/>
      <c r="QFJ249" s="149"/>
      <c r="QFK249" s="149"/>
      <c r="QFL249" s="149"/>
      <c r="QFM249" s="149"/>
      <c r="QFN249" s="149"/>
      <c r="QFO249" s="149"/>
      <c r="QFP249" s="149"/>
      <c r="QFQ249" s="149"/>
      <c r="QFR249" s="149"/>
      <c r="QFS249" s="149"/>
      <c r="QFT249" s="149"/>
      <c r="QFU249" s="149"/>
      <c r="QFV249" s="149"/>
      <c r="QFW249" s="149"/>
      <c r="QFX249" s="149"/>
      <c r="QFY249" s="149"/>
      <c r="QFZ249" s="149"/>
      <c r="QGA249" s="149"/>
      <c r="QGB249" s="149"/>
      <c r="QGC249" s="149"/>
      <c r="QGD249" s="149"/>
      <c r="QGE249" s="149"/>
      <c r="QGF249" s="149"/>
      <c r="QGG249" s="149"/>
      <c r="QGH249" s="149"/>
      <c r="QGI249" s="149"/>
      <c r="QGJ249" s="149"/>
      <c r="QGK249" s="149"/>
      <c r="QGL249" s="149"/>
      <c r="QGM249" s="149"/>
      <c r="QGN249" s="149"/>
      <c r="QGO249" s="149"/>
      <c r="QGP249" s="149"/>
      <c r="QGQ249" s="149"/>
      <c r="QGR249" s="149"/>
      <c r="QGS249" s="149"/>
      <c r="QGT249" s="149"/>
      <c r="QGU249" s="149"/>
      <c r="QGV249" s="149"/>
      <c r="QGW249" s="149"/>
      <c r="QGX249" s="149"/>
      <c r="QGY249" s="149"/>
      <c r="QGZ249" s="149"/>
      <c r="QHA249" s="149"/>
      <c r="QHB249" s="149"/>
      <c r="QHC249" s="149"/>
      <c r="QHD249" s="149"/>
      <c r="QHE249" s="149"/>
      <c r="QHF249" s="149"/>
      <c r="QHG249" s="149"/>
      <c r="QHH249" s="149"/>
      <c r="QHI249" s="149"/>
      <c r="QHJ249" s="149"/>
      <c r="QHK249" s="149"/>
      <c r="QHL249" s="149"/>
      <c r="QHM249" s="149"/>
      <c r="QHN249" s="149"/>
      <c r="QHO249" s="149"/>
      <c r="QHP249" s="149"/>
      <c r="QHQ249" s="149"/>
      <c r="QHR249" s="149"/>
      <c r="QHS249" s="149"/>
      <c r="QHT249" s="149"/>
      <c r="QHU249" s="149"/>
      <c r="QHV249" s="149"/>
      <c r="QHW249" s="149"/>
      <c r="QHX249" s="149"/>
      <c r="QHY249" s="149"/>
      <c r="QHZ249" s="149"/>
      <c r="QIA249" s="149"/>
      <c r="QIB249" s="149"/>
      <c r="QIC249" s="149"/>
      <c r="QID249" s="149"/>
      <c r="QIE249" s="149"/>
      <c r="QIF249" s="149"/>
      <c r="QIG249" s="149"/>
      <c r="QIH249" s="149"/>
      <c r="QII249" s="149"/>
      <c r="QIJ249" s="149"/>
      <c r="QIK249" s="149"/>
      <c r="QIL249" s="149"/>
      <c r="QIM249" s="149"/>
      <c r="QIN249" s="149"/>
      <c r="QIO249" s="149"/>
      <c r="QIP249" s="149"/>
      <c r="QIQ249" s="149"/>
      <c r="QIR249" s="149"/>
      <c r="QIS249" s="149"/>
      <c r="QIT249" s="149"/>
      <c r="QIU249" s="149"/>
      <c r="QIV249" s="149"/>
      <c r="QIW249" s="149"/>
      <c r="QIX249" s="149"/>
      <c r="QIY249" s="149"/>
      <c r="QIZ249" s="149"/>
      <c r="QJA249" s="149"/>
      <c r="QJB249" s="149"/>
      <c r="QJC249" s="149"/>
      <c r="QJD249" s="149"/>
      <c r="QJE249" s="149"/>
      <c r="QJF249" s="149"/>
      <c r="QJG249" s="149"/>
      <c r="QJH249" s="149"/>
      <c r="QJI249" s="149"/>
      <c r="QJJ249" s="149"/>
      <c r="QJK249" s="149"/>
      <c r="QJL249" s="149"/>
      <c r="QJM249" s="149"/>
      <c r="QJN249" s="149"/>
      <c r="QJO249" s="149"/>
      <c r="QJP249" s="149"/>
      <c r="QJQ249" s="149"/>
      <c r="QJR249" s="149"/>
      <c r="QJS249" s="149"/>
      <c r="QJT249" s="149"/>
      <c r="QJU249" s="149"/>
      <c r="QJV249" s="149"/>
      <c r="QJW249" s="149"/>
      <c r="QJX249" s="149"/>
      <c r="QJY249" s="149"/>
      <c r="QJZ249" s="149"/>
      <c r="QKA249" s="149"/>
      <c r="QKB249" s="149"/>
      <c r="QKC249" s="149"/>
      <c r="QKD249" s="149"/>
      <c r="QKE249" s="149"/>
      <c r="QKF249" s="149"/>
      <c r="QKG249" s="149"/>
      <c r="QKH249" s="149"/>
      <c r="QKI249" s="149"/>
      <c r="QKJ249" s="149"/>
      <c r="QKK249" s="149"/>
      <c r="QKL249" s="149"/>
      <c r="QKM249" s="149"/>
      <c r="QKN249" s="149"/>
      <c r="QKO249" s="149"/>
      <c r="QKP249" s="149"/>
      <c r="QKQ249" s="149"/>
      <c r="QKR249" s="149"/>
      <c r="QKS249" s="149"/>
      <c r="QKT249" s="149"/>
      <c r="QKU249" s="149"/>
      <c r="QKV249" s="149"/>
      <c r="QKW249" s="149"/>
      <c r="QKX249" s="149"/>
      <c r="QKY249" s="149"/>
      <c r="QKZ249" s="149"/>
      <c r="QLA249" s="149"/>
      <c r="QLB249" s="149"/>
      <c r="QLC249" s="149"/>
      <c r="QLD249" s="149"/>
      <c r="QLE249" s="149"/>
      <c r="QLF249" s="149"/>
      <c r="QLG249" s="149"/>
      <c r="QLH249" s="149"/>
      <c r="QLI249" s="149"/>
      <c r="QLJ249" s="149"/>
      <c r="QLK249" s="149"/>
      <c r="QLL249" s="149"/>
      <c r="QLM249" s="149"/>
      <c r="QLN249" s="149"/>
      <c r="QLO249" s="149"/>
      <c r="QLP249" s="149"/>
      <c r="QLQ249" s="149"/>
      <c r="QLR249" s="149"/>
      <c r="QLS249" s="149"/>
      <c r="QLT249" s="149"/>
      <c r="QLU249" s="149"/>
      <c r="QLV249" s="149"/>
      <c r="QLW249" s="149"/>
      <c r="QLX249" s="149"/>
      <c r="QLY249" s="149"/>
      <c r="QLZ249" s="149"/>
      <c r="QMA249" s="149"/>
      <c r="QMB249" s="149"/>
      <c r="QMC249" s="149"/>
      <c r="QMD249" s="149"/>
      <c r="QME249" s="149"/>
      <c r="QMF249" s="149"/>
      <c r="QMG249" s="149"/>
      <c r="QMH249" s="149"/>
      <c r="QMI249" s="149"/>
      <c r="QMJ249" s="149"/>
      <c r="QMK249" s="149"/>
      <c r="QML249" s="149"/>
      <c r="QMM249" s="149"/>
      <c r="QMN249" s="149"/>
      <c r="QMO249" s="149"/>
      <c r="QMP249" s="149"/>
      <c r="QMQ249" s="149"/>
      <c r="QMR249" s="149"/>
      <c r="QMS249" s="149"/>
      <c r="QMT249" s="149"/>
      <c r="QMU249" s="149"/>
      <c r="QMV249" s="149"/>
      <c r="QMW249" s="149"/>
      <c r="QMX249" s="149"/>
      <c r="QMY249" s="149"/>
      <c r="QMZ249" s="149"/>
      <c r="QNA249" s="149"/>
      <c r="QNB249" s="149"/>
      <c r="QNC249" s="149"/>
      <c r="QND249" s="149"/>
      <c r="QNE249" s="149"/>
      <c r="QNF249" s="149"/>
      <c r="QNG249" s="149"/>
      <c r="QNH249" s="149"/>
      <c r="QNI249" s="149"/>
      <c r="QNJ249" s="149"/>
      <c r="QNK249" s="149"/>
      <c r="QNL249" s="149"/>
      <c r="QNM249" s="149"/>
      <c r="QNN249" s="149"/>
      <c r="QNO249" s="149"/>
      <c r="QNP249" s="149"/>
      <c r="QNQ249" s="149"/>
      <c r="QNR249" s="149"/>
      <c r="QNS249" s="149"/>
      <c r="QNT249" s="149"/>
      <c r="QNU249" s="149"/>
      <c r="QNV249" s="149"/>
      <c r="QNW249" s="149"/>
      <c r="QNX249" s="149"/>
      <c r="QNY249" s="149"/>
      <c r="QNZ249" s="149"/>
      <c r="QOA249" s="149"/>
      <c r="QOB249" s="149"/>
      <c r="QOC249" s="149"/>
      <c r="QOD249" s="149"/>
      <c r="QOE249" s="149"/>
      <c r="QOF249" s="149"/>
      <c r="QOG249" s="149"/>
      <c r="QOH249" s="149"/>
      <c r="QOI249" s="149"/>
      <c r="QOJ249" s="149"/>
      <c r="QOK249" s="149"/>
      <c r="QOL249" s="149"/>
      <c r="QOM249" s="149"/>
      <c r="QON249" s="149"/>
      <c r="QOO249" s="149"/>
      <c r="QOP249" s="149"/>
      <c r="QOQ249" s="149"/>
      <c r="QOR249" s="149"/>
      <c r="QOS249" s="149"/>
      <c r="QOT249" s="149"/>
      <c r="QOU249" s="149"/>
      <c r="QOV249" s="149"/>
      <c r="QOW249" s="149"/>
      <c r="QOX249" s="149"/>
      <c r="QOY249" s="149"/>
      <c r="QOZ249" s="149"/>
      <c r="QPA249" s="149"/>
      <c r="QPB249" s="149"/>
      <c r="QPC249" s="149"/>
      <c r="QPD249" s="149"/>
      <c r="QPE249" s="149"/>
      <c r="QPF249" s="149"/>
      <c r="QPG249" s="149"/>
      <c r="QPH249" s="149"/>
      <c r="QPI249" s="149"/>
      <c r="QPJ249" s="149"/>
      <c r="QPK249" s="149"/>
      <c r="QPL249" s="149"/>
      <c r="QPM249" s="149"/>
      <c r="QPN249" s="149"/>
      <c r="QPO249" s="149"/>
      <c r="QPP249" s="149"/>
      <c r="QPQ249" s="149"/>
      <c r="QPR249" s="149"/>
      <c r="QPS249" s="149"/>
      <c r="QPT249" s="149"/>
      <c r="QPU249" s="149"/>
      <c r="QPV249" s="149"/>
      <c r="QPW249" s="149"/>
      <c r="QPX249" s="149"/>
      <c r="QPY249" s="149"/>
      <c r="QPZ249" s="149"/>
      <c r="QQA249" s="149"/>
      <c r="QQB249" s="149"/>
      <c r="QQC249" s="149"/>
      <c r="QQD249" s="149"/>
      <c r="QQE249" s="149"/>
      <c r="QQF249" s="149"/>
      <c r="QQG249" s="149"/>
      <c r="QQH249" s="149"/>
      <c r="QQI249" s="149"/>
      <c r="QQJ249" s="149"/>
      <c r="QQK249" s="149"/>
      <c r="QQL249" s="149"/>
      <c r="QQM249" s="149"/>
      <c r="QQN249" s="149"/>
      <c r="QQO249" s="149"/>
      <c r="QQP249" s="149"/>
      <c r="QQQ249" s="149"/>
      <c r="QQR249" s="149"/>
      <c r="QQS249" s="149"/>
      <c r="QQT249" s="149"/>
      <c r="QQU249" s="149"/>
      <c r="QQV249" s="149"/>
      <c r="QQW249" s="149"/>
      <c r="QQX249" s="149"/>
      <c r="QQY249" s="149"/>
      <c r="QQZ249" s="149"/>
      <c r="QRA249" s="149"/>
      <c r="QRB249" s="149"/>
      <c r="QRC249" s="149"/>
      <c r="QRD249" s="149"/>
      <c r="QRE249" s="149"/>
      <c r="QRF249" s="149"/>
      <c r="QRG249" s="149"/>
      <c r="QRH249" s="149"/>
      <c r="QRI249" s="149"/>
      <c r="QRJ249" s="149"/>
      <c r="QRK249" s="149"/>
      <c r="QRL249" s="149"/>
      <c r="QRM249" s="149"/>
      <c r="QRN249" s="149"/>
      <c r="QRO249" s="149"/>
      <c r="QRP249" s="149"/>
      <c r="QRQ249" s="149"/>
      <c r="QRR249" s="149"/>
      <c r="QRS249" s="149"/>
      <c r="QRT249" s="149"/>
      <c r="QRU249" s="149"/>
      <c r="QRV249" s="149"/>
      <c r="QRW249" s="149"/>
      <c r="QRX249" s="149"/>
      <c r="QRY249" s="149"/>
      <c r="QRZ249" s="149"/>
      <c r="QSA249" s="149"/>
      <c r="QSB249" s="149"/>
      <c r="QSC249" s="149"/>
      <c r="QSD249" s="149"/>
      <c r="QSE249" s="149"/>
      <c r="QSF249" s="149"/>
      <c r="QSG249" s="149"/>
      <c r="QSH249" s="149"/>
      <c r="QSI249" s="149"/>
      <c r="QSJ249" s="149"/>
      <c r="QSK249" s="149"/>
      <c r="QSL249" s="149"/>
      <c r="QSM249" s="149"/>
      <c r="QSN249" s="149"/>
      <c r="QSO249" s="149"/>
      <c r="QSP249" s="149"/>
      <c r="QSQ249" s="149"/>
      <c r="QSR249" s="149"/>
      <c r="QSS249" s="149"/>
      <c r="QST249" s="149"/>
      <c r="QSU249" s="149"/>
      <c r="QSV249" s="149"/>
      <c r="QSW249" s="149"/>
      <c r="QSX249" s="149"/>
      <c r="QSY249" s="149"/>
      <c r="QSZ249" s="149"/>
      <c r="QTA249" s="149"/>
      <c r="QTB249" s="149"/>
      <c r="QTC249" s="149"/>
      <c r="QTD249" s="149"/>
      <c r="QTE249" s="149"/>
      <c r="QTF249" s="149"/>
      <c r="QTG249" s="149"/>
      <c r="QTH249" s="149"/>
      <c r="QTI249" s="149"/>
      <c r="QTJ249" s="149"/>
      <c r="QTK249" s="149"/>
      <c r="QTL249" s="149"/>
      <c r="QTM249" s="149"/>
      <c r="QTN249" s="149"/>
      <c r="QTO249" s="149"/>
      <c r="QTP249" s="149"/>
      <c r="QTQ249" s="149"/>
      <c r="QTR249" s="149"/>
      <c r="QTS249" s="149"/>
      <c r="QTT249" s="149"/>
      <c r="QTU249" s="149"/>
      <c r="QTV249" s="149"/>
      <c r="QTW249" s="149"/>
      <c r="QTX249" s="149"/>
      <c r="QTY249" s="149"/>
      <c r="QTZ249" s="149"/>
      <c r="QUA249" s="149"/>
      <c r="QUB249" s="149"/>
      <c r="QUC249" s="149"/>
      <c r="QUD249" s="149"/>
      <c r="QUE249" s="149"/>
      <c r="QUF249" s="149"/>
      <c r="QUG249" s="149"/>
      <c r="QUH249" s="149"/>
      <c r="QUI249" s="149"/>
      <c r="QUJ249" s="149"/>
      <c r="QUK249" s="149"/>
      <c r="QUL249" s="149"/>
      <c r="QUM249" s="149"/>
      <c r="QUN249" s="149"/>
      <c r="QUO249" s="149"/>
      <c r="QUP249" s="149"/>
      <c r="QUQ249" s="149"/>
      <c r="QUR249" s="149"/>
      <c r="QUS249" s="149"/>
      <c r="QUT249" s="149"/>
      <c r="QUU249" s="149"/>
      <c r="QUV249" s="149"/>
      <c r="QUW249" s="149"/>
      <c r="QUX249" s="149"/>
      <c r="QUY249" s="149"/>
      <c r="QUZ249" s="149"/>
      <c r="QVA249" s="149"/>
      <c r="QVB249" s="149"/>
      <c r="QVC249" s="149"/>
      <c r="QVD249" s="149"/>
      <c r="QVE249" s="149"/>
      <c r="QVF249" s="149"/>
      <c r="QVG249" s="149"/>
      <c r="QVH249" s="149"/>
      <c r="QVI249" s="149"/>
      <c r="QVJ249" s="149"/>
      <c r="QVK249" s="149"/>
      <c r="QVL249" s="149"/>
      <c r="QVM249" s="149"/>
      <c r="QVN249" s="149"/>
      <c r="QVO249" s="149"/>
      <c r="QVP249" s="149"/>
      <c r="QVQ249" s="149"/>
      <c r="QVR249" s="149"/>
      <c r="QVS249" s="149"/>
      <c r="QVT249" s="149"/>
      <c r="QVU249" s="149"/>
      <c r="QVV249" s="149"/>
      <c r="QVW249" s="149"/>
      <c r="QVX249" s="149"/>
      <c r="QVY249" s="149"/>
      <c r="QVZ249" s="149"/>
      <c r="QWA249" s="149"/>
      <c r="QWB249" s="149"/>
      <c r="QWC249" s="149"/>
      <c r="QWD249" s="149"/>
      <c r="QWE249" s="149"/>
      <c r="QWF249" s="149"/>
      <c r="QWG249" s="149"/>
      <c r="QWH249" s="149"/>
      <c r="QWI249" s="149"/>
      <c r="QWJ249" s="149"/>
      <c r="QWK249" s="149"/>
      <c r="QWL249" s="149"/>
      <c r="QWM249" s="149"/>
      <c r="QWN249" s="149"/>
      <c r="QWO249" s="149"/>
      <c r="QWP249" s="149"/>
      <c r="QWQ249" s="149"/>
      <c r="QWR249" s="149"/>
      <c r="QWS249" s="149"/>
      <c r="QWT249" s="149"/>
      <c r="QWU249" s="149"/>
      <c r="QWV249" s="149"/>
      <c r="QWW249" s="149"/>
      <c r="QWX249" s="149"/>
      <c r="QWY249" s="149"/>
      <c r="QWZ249" s="149"/>
      <c r="QXA249" s="149"/>
      <c r="QXB249" s="149"/>
      <c r="QXC249" s="149"/>
      <c r="QXD249" s="149"/>
      <c r="QXE249" s="149"/>
      <c r="QXF249" s="149"/>
      <c r="QXG249" s="149"/>
      <c r="QXH249" s="149"/>
      <c r="QXI249" s="149"/>
      <c r="QXJ249" s="149"/>
      <c r="QXK249" s="149"/>
      <c r="QXL249" s="149"/>
      <c r="QXM249" s="149"/>
      <c r="QXN249" s="149"/>
      <c r="QXO249" s="149"/>
      <c r="QXP249" s="149"/>
      <c r="QXQ249" s="149"/>
      <c r="QXR249" s="149"/>
      <c r="QXS249" s="149"/>
      <c r="QXT249" s="149"/>
      <c r="QXU249" s="149"/>
      <c r="QXV249" s="149"/>
      <c r="QXW249" s="149"/>
      <c r="QXX249" s="149"/>
      <c r="QXY249" s="149"/>
      <c r="QXZ249" s="149"/>
      <c r="QYA249" s="149"/>
      <c r="QYB249" s="149"/>
      <c r="QYC249" s="149"/>
      <c r="QYD249" s="149"/>
      <c r="QYE249" s="149"/>
      <c r="QYF249" s="149"/>
      <c r="QYG249" s="149"/>
      <c r="QYH249" s="149"/>
      <c r="QYI249" s="149"/>
      <c r="QYJ249" s="149"/>
      <c r="QYK249" s="149"/>
      <c r="QYL249" s="149"/>
      <c r="QYM249" s="149"/>
      <c r="QYN249" s="149"/>
      <c r="QYO249" s="149"/>
      <c r="QYP249" s="149"/>
      <c r="QYQ249" s="149"/>
      <c r="QYR249" s="149"/>
      <c r="QYS249" s="149"/>
      <c r="QYT249" s="149"/>
      <c r="QYU249" s="149"/>
      <c r="QYV249" s="149"/>
      <c r="QYW249" s="149"/>
      <c r="QYX249" s="149"/>
      <c r="QYY249" s="149"/>
      <c r="QYZ249" s="149"/>
      <c r="QZA249" s="149"/>
      <c r="QZB249" s="149"/>
      <c r="QZC249" s="149"/>
      <c r="QZD249" s="149"/>
      <c r="QZE249" s="149"/>
      <c r="QZF249" s="149"/>
      <c r="QZG249" s="149"/>
      <c r="QZH249" s="149"/>
      <c r="QZI249" s="149"/>
      <c r="QZJ249" s="149"/>
      <c r="QZK249" s="149"/>
      <c r="QZL249" s="149"/>
      <c r="QZM249" s="149"/>
      <c r="QZN249" s="149"/>
      <c r="QZO249" s="149"/>
      <c r="QZP249" s="149"/>
      <c r="QZQ249" s="149"/>
      <c r="QZR249" s="149"/>
      <c r="QZS249" s="149"/>
      <c r="QZT249" s="149"/>
      <c r="QZU249" s="149"/>
      <c r="QZV249" s="149"/>
      <c r="QZW249" s="149"/>
      <c r="QZX249" s="149"/>
      <c r="QZY249" s="149"/>
      <c r="QZZ249" s="149"/>
      <c r="RAA249" s="149"/>
      <c r="RAB249" s="149"/>
      <c r="RAC249" s="149"/>
      <c r="RAD249" s="149"/>
      <c r="RAE249" s="149"/>
      <c r="RAF249" s="149"/>
      <c r="RAG249" s="149"/>
      <c r="RAH249" s="149"/>
      <c r="RAI249" s="149"/>
      <c r="RAJ249" s="149"/>
      <c r="RAK249" s="149"/>
      <c r="RAL249" s="149"/>
      <c r="RAM249" s="149"/>
      <c r="RAN249" s="149"/>
      <c r="RAO249" s="149"/>
      <c r="RAP249" s="149"/>
      <c r="RAQ249" s="149"/>
      <c r="RAR249" s="149"/>
      <c r="RAS249" s="149"/>
      <c r="RAT249" s="149"/>
      <c r="RAU249" s="149"/>
      <c r="RAV249" s="149"/>
      <c r="RAW249" s="149"/>
      <c r="RAX249" s="149"/>
      <c r="RAY249" s="149"/>
      <c r="RAZ249" s="149"/>
      <c r="RBA249" s="149"/>
      <c r="RBB249" s="149"/>
      <c r="RBC249" s="149"/>
      <c r="RBD249" s="149"/>
      <c r="RBE249" s="149"/>
      <c r="RBF249" s="149"/>
      <c r="RBG249" s="149"/>
      <c r="RBH249" s="149"/>
      <c r="RBI249" s="149"/>
      <c r="RBJ249" s="149"/>
      <c r="RBK249" s="149"/>
      <c r="RBL249" s="149"/>
      <c r="RBM249" s="149"/>
      <c r="RBN249" s="149"/>
      <c r="RBO249" s="149"/>
      <c r="RBP249" s="149"/>
      <c r="RBQ249" s="149"/>
      <c r="RBR249" s="149"/>
      <c r="RBS249" s="149"/>
      <c r="RBT249" s="149"/>
      <c r="RBU249" s="149"/>
      <c r="RBV249" s="149"/>
      <c r="RBW249" s="149"/>
      <c r="RBX249" s="149"/>
      <c r="RBY249" s="149"/>
      <c r="RBZ249" s="149"/>
      <c r="RCA249" s="149"/>
      <c r="RCB249" s="149"/>
      <c r="RCC249" s="149"/>
      <c r="RCD249" s="149"/>
      <c r="RCE249" s="149"/>
      <c r="RCF249" s="149"/>
      <c r="RCG249" s="149"/>
      <c r="RCH249" s="149"/>
      <c r="RCI249" s="149"/>
      <c r="RCJ249" s="149"/>
      <c r="RCK249" s="149"/>
      <c r="RCL249" s="149"/>
      <c r="RCM249" s="149"/>
      <c r="RCN249" s="149"/>
      <c r="RCO249" s="149"/>
      <c r="RCP249" s="149"/>
      <c r="RCQ249" s="149"/>
      <c r="RCR249" s="149"/>
      <c r="RCS249" s="149"/>
      <c r="RCT249" s="149"/>
      <c r="RCU249" s="149"/>
      <c r="RCV249" s="149"/>
      <c r="RCW249" s="149"/>
      <c r="RCX249" s="149"/>
      <c r="RCY249" s="149"/>
      <c r="RCZ249" s="149"/>
      <c r="RDA249" s="149"/>
      <c r="RDB249" s="149"/>
      <c r="RDC249" s="149"/>
      <c r="RDD249" s="149"/>
      <c r="RDE249" s="149"/>
      <c r="RDF249" s="149"/>
      <c r="RDG249" s="149"/>
      <c r="RDH249" s="149"/>
      <c r="RDI249" s="149"/>
      <c r="RDJ249" s="149"/>
      <c r="RDK249" s="149"/>
      <c r="RDL249" s="149"/>
      <c r="RDM249" s="149"/>
      <c r="RDN249" s="149"/>
      <c r="RDO249" s="149"/>
      <c r="RDP249" s="149"/>
      <c r="RDQ249" s="149"/>
      <c r="RDR249" s="149"/>
      <c r="RDS249" s="149"/>
      <c r="RDT249" s="149"/>
      <c r="RDU249" s="149"/>
      <c r="RDV249" s="149"/>
      <c r="RDW249" s="149"/>
      <c r="RDX249" s="149"/>
      <c r="RDY249" s="149"/>
      <c r="RDZ249" s="149"/>
      <c r="REA249" s="149"/>
      <c r="REB249" s="149"/>
      <c r="REC249" s="149"/>
      <c r="RED249" s="149"/>
      <c r="REE249" s="149"/>
      <c r="REF249" s="149"/>
      <c r="REG249" s="149"/>
      <c r="REH249" s="149"/>
      <c r="REI249" s="149"/>
      <c r="REJ249" s="149"/>
      <c r="REK249" s="149"/>
      <c r="REL249" s="149"/>
      <c r="REM249" s="149"/>
      <c r="REN249" s="149"/>
      <c r="REO249" s="149"/>
      <c r="REP249" s="149"/>
      <c r="REQ249" s="149"/>
      <c r="RER249" s="149"/>
      <c r="RES249" s="149"/>
      <c r="RET249" s="149"/>
      <c r="REU249" s="149"/>
      <c r="REV249" s="149"/>
      <c r="REW249" s="149"/>
      <c r="REX249" s="149"/>
      <c r="REY249" s="149"/>
      <c r="REZ249" s="149"/>
      <c r="RFA249" s="149"/>
      <c r="RFB249" s="149"/>
      <c r="RFC249" s="149"/>
      <c r="RFD249" s="149"/>
      <c r="RFE249" s="149"/>
      <c r="RFF249" s="149"/>
      <c r="RFG249" s="149"/>
      <c r="RFH249" s="149"/>
      <c r="RFI249" s="149"/>
      <c r="RFJ249" s="149"/>
      <c r="RFK249" s="149"/>
      <c r="RFL249" s="149"/>
      <c r="RFM249" s="149"/>
      <c r="RFN249" s="149"/>
      <c r="RFO249" s="149"/>
      <c r="RFP249" s="149"/>
      <c r="RFQ249" s="149"/>
      <c r="RFR249" s="149"/>
      <c r="RFS249" s="149"/>
      <c r="RFT249" s="149"/>
      <c r="RFU249" s="149"/>
      <c r="RFV249" s="149"/>
      <c r="RFW249" s="149"/>
      <c r="RFX249" s="149"/>
      <c r="RFY249" s="149"/>
      <c r="RFZ249" s="149"/>
      <c r="RGA249" s="149"/>
      <c r="RGB249" s="149"/>
      <c r="RGC249" s="149"/>
      <c r="RGD249" s="149"/>
      <c r="RGE249" s="149"/>
      <c r="RGF249" s="149"/>
      <c r="RGG249" s="149"/>
      <c r="RGH249" s="149"/>
      <c r="RGI249" s="149"/>
      <c r="RGJ249" s="149"/>
      <c r="RGK249" s="149"/>
      <c r="RGL249" s="149"/>
      <c r="RGM249" s="149"/>
      <c r="RGN249" s="149"/>
      <c r="RGO249" s="149"/>
      <c r="RGP249" s="149"/>
      <c r="RGQ249" s="149"/>
      <c r="RGR249" s="149"/>
      <c r="RGS249" s="149"/>
      <c r="RGT249" s="149"/>
      <c r="RGU249" s="149"/>
      <c r="RGV249" s="149"/>
      <c r="RGW249" s="149"/>
      <c r="RGX249" s="149"/>
      <c r="RGY249" s="149"/>
      <c r="RGZ249" s="149"/>
      <c r="RHA249" s="149"/>
      <c r="RHB249" s="149"/>
      <c r="RHC249" s="149"/>
      <c r="RHD249" s="149"/>
      <c r="RHE249" s="149"/>
      <c r="RHF249" s="149"/>
      <c r="RHG249" s="149"/>
      <c r="RHH249" s="149"/>
      <c r="RHI249" s="149"/>
      <c r="RHJ249" s="149"/>
      <c r="RHK249" s="149"/>
      <c r="RHL249" s="149"/>
      <c r="RHM249" s="149"/>
      <c r="RHN249" s="149"/>
      <c r="RHO249" s="149"/>
      <c r="RHP249" s="149"/>
      <c r="RHQ249" s="149"/>
      <c r="RHR249" s="149"/>
      <c r="RHS249" s="149"/>
      <c r="RHT249" s="149"/>
      <c r="RHU249" s="149"/>
      <c r="RHV249" s="149"/>
      <c r="RHW249" s="149"/>
      <c r="RHX249" s="149"/>
      <c r="RHY249" s="149"/>
      <c r="RHZ249" s="149"/>
      <c r="RIA249" s="149"/>
      <c r="RIB249" s="149"/>
      <c r="RIC249" s="149"/>
      <c r="RID249" s="149"/>
      <c r="RIE249" s="149"/>
      <c r="RIF249" s="149"/>
      <c r="RIG249" s="149"/>
      <c r="RIH249" s="149"/>
      <c r="RII249" s="149"/>
      <c r="RIJ249" s="149"/>
      <c r="RIK249" s="149"/>
      <c r="RIL249" s="149"/>
      <c r="RIM249" s="149"/>
      <c r="RIN249" s="149"/>
      <c r="RIO249" s="149"/>
      <c r="RIP249" s="149"/>
      <c r="RIQ249" s="149"/>
      <c r="RIR249" s="149"/>
      <c r="RIS249" s="149"/>
      <c r="RIT249" s="149"/>
      <c r="RIU249" s="149"/>
      <c r="RIV249" s="149"/>
      <c r="RIW249" s="149"/>
      <c r="RIX249" s="149"/>
      <c r="RIY249" s="149"/>
      <c r="RIZ249" s="149"/>
      <c r="RJA249" s="149"/>
      <c r="RJB249" s="149"/>
      <c r="RJC249" s="149"/>
      <c r="RJD249" s="149"/>
      <c r="RJE249" s="149"/>
      <c r="RJF249" s="149"/>
      <c r="RJG249" s="149"/>
      <c r="RJH249" s="149"/>
      <c r="RJI249" s="149"/>
      <c r="RJJ249" s="149"/>
      <c r="RJK249" s="149"/>
      <c r="RJL249" s="149"/>
      <c r="RJM249" s="149"/>
      <c r="RJN249" s="149"/>
      <c r="RJO249" s="149"/>
      <c r="RJP249" s="149"/>
      <c r="RJQ249" s="149"/>
      <c r="RJR249" s="149"/>
      <c r="RJS249" s="149"/>
      <c r="RJT249" s="149"/>
      <c r="RJU249" s="149"/>
      <c r="RJV249" s="149"/>
      <c r="RJW249" s="149"/>
      <c r="RJX249" s="149"/>
      <c r="RJY249" s="149"/>
      <c r="RJZ249" s="149"/>
      <c r="RKA249" s="149"/>
      <c r="RKB249" s="149"/>
      <c r="RKC249" s="149"/>
      <c r="RKD249" s="149"/>
      <c r="RKE249" s="149"/>
      <c r="RKF249" s="149"/>
      <c r="RKG249" s="149"/>
      <c r="RKH249" s="149"/>
      <c r="RKI249" s="149"/>
      <c r="RKJ249" s="149"/>
      <c r="RKK249" s="149"/>
      <c r="RKL249" s="149"/>
      <c r="RKM249" s="149"/>
      <c r="RKN249" s="149"/>
      <c r="RKO249" s="149"/>
      <c r="RKP249" s="149"/>
      <c r="RKQ249" s="149"/>
      <c r="RKR249" s="149"/>
      <c r="RKS249" s="149"/>
      <c r="RKT249" s="149"/>
      <c r="RKU249" s="149"/>
      <c r="RKV249" s="149"/>
      <c r="RKW249" s="149"/>
      <c r="RKX249" s="149"/>
      <c r="RKY249" s="149"/>
      <c r="RKZ249" s="149"/>
      <c r="RLA249" s="149"/>
      <c r="RLB249" s="149"/>
      <c r="RLC249" s="149"/>
      <c r="RLD249" s="149"/>
      <c r="RLE249" s="149"/>
      <c r="RLF249" s="149"/>
      <c r="RLG249" s="149"/>
      <c r="RLH249" s="149"/>
      <c r="RLI249" s="149"/>
      <c r="RLJ249" s="149"/>
      <c r="RLK249" s="149"/>
      <c r="RLL249" s="149"/>
      <c r="RLM249" s="149"/>
      <c r="RLN249" s="149"/>
      <c r="RLO249" s="149"/>
      <c r="RLP249" s="149"/>
      <c r="RLQ249" s="149"/>
      <c r="RLR249" s="149"/>
      <c r="RLS249" s="149"/>
      <c r="RLT249" s="149"/>
      <c r="RLU249" s="149"/>
      <c r="RLV249" s="149"/>
      <c r="RLW249" s="149"/>
      <c r="RLX249" s="149"/>
      <c r="RLY249" s="149"/>
      <c r="RLZ249" s="149"/>
      <c r="RMA249" s="149"/>
      <c r="RMB249" s="149"/>
      <c r="RMC249" s="149"/>
      <c r="RMD249" s="149"/>
      <c r="RME249" s="149"/>
      <c r="RMF249" s="149"/>
      <c r="RMG249" s="149"/>
      <c r="RMH249" s="149"/>
      <c r="RMI249" s="149"/>
      <c r="RMJ249" s="149"/>
      <c r="RMK249" s="149"/>
      <c r="RML249" s="149"/>
      <c r="RMM249" s="149"/>
      <c r="RMN249" s="149"/>
      <c r="RMO249" s="149"/>
      <c r="RMP249" s="149"/>
      <c r="RMQ249" s="149"/>
      <c r="RMR249" s="149"/>
      <c r="RMS249" s="149"/>
      <c r="RMT249" s="149"/>
      <c r="RMU249" s="149"/>
      <c r="RMV249" s="149"/>
      <c r="RMW249" s="149"/>
      <c r="RMX249" s="149"/>
      <c r="RMY249" s="149"/>
      <c r="RMZ249" s="149"/>
      <c r="RNA249" s="149"/>
      <c r="RNB249" s="149"/>
      <c r="RNC249" s="149"/>
      <c r="RND249" s="149"/>
      <c r="RNE249" s="149"/>
      <c r="RNF249" s="149"/>
      <c r="RNG249" s="149"/>
      <c r="RNH249" s="149"/>
      <c r="RNI249" s="149"/>
      <c r="RNJ249" s="149"/>
      <c r="RNK249" s="149"/>
      <c r="RNL249" s="149"/>
      <c r="RNM249" s="149"/>
      <c r="RNN249" s="149"/>
      <c r="RNO249" s="149"/>
      <c r="RNP249" s="149"/>
      <c r="RNQ249" s="149"/>
      <c r="RNR249" s="149"/>
      <c r="RNS249" s="149"/>
      <c r="RNT249" s="149"/>
      <c r="RNU249" s="149"/>
      <c r="RNV249" s="149"/>
      <c r="RNW249" s="149"/>
      <c r="RNX249" s="149"/>
      <c r="RNY249" s="149"/>
      <c r="RNZ249" s="149"/>
      <c r="ROA249" s="149"/>
      <c r="ROB249" s="149"/>
      <c r="ROC249" s="149"/>
      <c r="ROD249" s="149"/>
      <c r="ROE249" s="149"/>
      <c r="ROF249" s="149"/>
      <c r="ROG249" s="149"/>
      <c r="ROH249" s="149"/>
      <c r="ROI249" s="149"/>
      <c r="ROJ249" s="149"/>
      <c r="ROK249" s="149"/>
      <c r="ROL249" s="149"/>
      <c r="ROM249" s="149"/>
      <c r="RON249" s="149"/>
      <c r="ROO249" s="149"/>
      <c r="ROP249" s="149"/>
      <c r="ROQ249" s="149"/>
      <c r="ROR249" s="149"/>
      <c r="ROS249" s="149"/>
      <c r="ROT249" s="149"/>
      <c r="ROU249" s="149"/>
      <c r="ROV249" s="149"/>
      <c r="ROW249" s="149"/>
      <c r="ROX249" s="149"/>
      <c r="ROY249" s="149"/>
      <c r="ROZ249" s="149"/>
      <c r="RPA249" s="149"/>
      <c r="RPB249" s="149"/>
      <c r="RPC249" s="149"/>
      <c r="RPD249" s="149"/>
      <c r="RPE249" s="149"/>
      <c r="RPF249" s="149"/>
      <c r="RPG249" s="149"/>
      <c r="RPH249" s="149"/>
      <c r="RPI249" s="149"/>
      <c r="RPJ249" s="149"/>
      <c r="RPK249" s="149"/>
      <c r="RPL249" s="149"/>
      <c r="RPM249" s="149"/>
      <c r="RPN249" s="149"/>
      <c r="RPO249" s="149"/>
      <c r="RPP249" s="149"/>
      <c r="RPQ249" s="149"/>
      <c r="RPR249" s="149"/>
      <c r="RPS249" s="149"/>
      <c r="RPT249" s="149"/>
      <c r="RPU249" s="149"/>
      <c r="RPV249" s="149"/>
      <c r="RPW249" s="149"/>
      <c r="RPX249" s="149"/>
      <c r="RPY249" s="149"/>
      <c r="RPZ249" s="149"/>
      <c r="RQA249" s="149"/>
      <c r="RQB249" s="149"/>
      <c r="RQC249" s="149"/>
      <c r="RQD249" s="149"/>
      <c r="RQE249" s="149"/>
      <c r="RQF249" s="149"/>
      <c r="RQG249" s="149"/>
      <c r="RQH249" s="149"/>
      <c r="RQI249" s="149"/>
      <c r="RQJ249" s="149"/>
      <c r="RQK249" s="149"/>
      <c r="RQL249" s="149"/>
      <c r="RQM249" s="149"/>
      <c r="RQN249" s="149"/>
      <c r="RQO249" s="149"/>
      <c r="RQP249" s="149"/>
      <c r="RQQ249" s="149"/>
      <c r="RQR249" s="149"/>
      <c r="RQS249" s="149"/>
      <c r="RQT249" s="149"/>
      <c r="RQU249" s="149"/>
      <c r="RQV249" s="149"/>
      <c r="RQW249" s="149"/>
      <c r="RQX249" s="149"/>
      <c r="RQY249" s="149"/>
      <c r="RQZ249" s="149"/>
      <c r="RRA249" s="149"/>
      <c r="RRB249" s="149"/>
      <c r="RRC249" s="149"/>
      <c r="RRD249" s="149"/>
      <c r="RRE249" s="149"/>
      <c r="RRF249" s="149"/>
      <c r="RRG249" s="149"/>
      <c r="RRH249" s="149"/>
      <c r="RRI249" s="149"/>
      <c r="RRJ249" s="149"/>
      <c r="RRK249" s="149"/>
      <c r="RRL249" s="149"/>
      <c r="RRM249" s="149"/>
      <c r="RRN249" s="149"/>
      <c r="RRO249" s="149"/>
      <c r="RRP249" s="149"/>
      <c r="RRQ249" s="149"/>
      <c r="RRR249" s="149"/>
      <c r="RRS249" s="149"/>
      <c r="RRT249" s="149"/>
      <c r="RRU249" s="149"/>
      <c r="RRV249" s="149"/>
      <c r="RRW249" s="149"/>
      <c r="RRX249" s="149"/>
      <c r="RRY249" s="149"/>
      <c r="RRZ249" s="149"/>
      <c r="RSA249" s="149"/>
      <c r="RSB249" s="149"/>
      <c r="RSC249" s="149"/>
      <c r="RSD249" s="149"/>
      <c r="RSE249" s="149"/>
      <c r="RSF249" s="149"/>
      <c r="RSG249" s="149"/>
      <c r="RSH249" s="149"/>
      <c r="RSI249" s="149"/>
      <c r="RSJ249" s="149"/>
      <c r="RSK249" s="149"/>
      <c r="RSL249" s="149"/>
      <c r="RSM249" s="149"/>
      <c r="RSN249" s="149"/>
      <c r="RSO249" s="149"/>
      <c r="RSP249" s="149"/>
      <c r="RSQ249" s="149"/>
      <c r="RSR249" s="149"/>
      <c r="RSS249" s="149"/>
      <c r="RST249" s="149"/>
      <c r="RSU249" s="149"/>
      <c r="RSV249" s="149"/>
      <c r="RSW249" s="149"/>
      <c r="RSX249" s="149"/>
      <c r="RSY249" s="149"/>
      <c r="RSZ249" s="149"/>
      <c r="RTA249" s="149"/>
      <c r="RTB249" s="149"/>
      <c r="RTC249" s="149"/>
      <c r="RTD249" s="149"/>
      <c r="RTE249" s="149"/>
      <c r="RTF249" s="149"/>
      <c r="RTG249" s="149"/>
      <c r="RTH249" s="149"/>
      <c r="RTI249" s="149"/>
      <c r="RTJ249" s="149"/>
      <c r="RTK249" s="149"/>
      <c r="RTL249" s="149"/>
      <c r="RTM249" s="149"/>
      <c r="RTN249" s="149"/>
      <c r="RTO249" s="149"/>
      <c r="RTP249" s="149"/>
      <c r="RTQ249" s="149"/>
      <c r="RTR249" s="149"/>
      <c r="RTS249" s="149"/>
      <c r="RTT249" s="149"/>
      <c r="RTU249" s="149"/>
      <c r="RTV249" s="149"/>
      <c r="RTW249" s="149"/>
      <c r="RTX249" s="149"/>
      <c r="RTY249" s="149"/>
      <c r="RTZ249" s="149"/>
      <c r="RUA249" s="149"/>
      <c r="RUB249" s="149"/>
      <c r="RUC249" s="149"/>
      <c r="RUD249" s="149"/>
      <c r="RUE249" s="149"/>
      <c r="RUF249" s="149"/>
      <c r="RUG249" s="149"/>
      <c r="RUH249" s="149"/>
      <c r="RUI249" s="149"/>
      <c r="RUJ249" s="149"/>
      <c r="RUK249" s="149"/>
      <c r="RUL249" s="149"/>
      <c r="RUM249" s="149"/>
      <c r="RUN249" s="149"/>
      <c r="RUO249" s="149"/>
      <c r="RUP249" s="149"/>
      <c r="RUQ249" s="149"/>
      <c r="RUR249" s="149"/>
      <c r="RUS249" s="149"/>
      <c r="RUT249" s="149"/>
      <c r="RUU249" s="149"/>
      <c r="RUV249" s="149"/>
      <c r="RUW249" s="149"/>
      <c r="RUX249" s="149"/>
      <c r="RUY249" s="149"/>
      <c r="RUZ249" s="149"/>
      <c r="RVA249" s="149"/>
      <c r="RVB249" s="149"/>
      <c r="RVC249" s="149"/>
      <c r="RVD249" s="149"/>
      <c r="RVE249" s="149"/>
      <c r="RVF249" s="149"/>
      <c r="RVG249" s="149"/>
      <c r="RVH249" s="149"/>
      <c r="RVI249" s="149"/>
      <c r="RVJ249" s="149"/>
      <c r="RVK249" s="149"/>
      <c r="RVL249" s="149"/>
      <c r="RVM249" s="149"/>
      <c r="RVN249" s="149"/>
      <c r="RVO249" s="149"/>
      <c r="RVP249" s="149"/>
      <c r="RVQ249" s="149"/>
      <c r="RVR249" s="149"/>
      <c r="RVS249" s="149"/>
      <c r="RVT249" s="149"/>
      <c r="RVU249" s="149"/>
      <c r="RVV249" s="149"/>
      <c r="RVW249" s="149"/>
      <c r="RVX249" s="149"/>
      <c r="RVY249" s="149"/>
      <c r="RVZ249" s="149"/>
      <c r="RWA249" s="149"/>
      <c r="RWB249" s="149"/>
      <c r="RWC249" s="149"/>
      <c r="RWD249" s="149"/>
      <c r="RWE249" s="149"/>
      <c r="RWF249" s="149"/>
      <c r="RWG249" s="149"/>
      <c r="RWH249" s="149"/>
      <c r="RWI249" s="149"/>
      <c r="RWJ249" s="149"/>
      <c r="RWK249" s="149"/>
      <c r="RWL249" s="149"/>
      <c r="RWM249" s="149"/>
      <c r="RWN249" s="149"/>
      <c r="RWO249" s="149"/>
      <c r="RWP249" s="149"/>
      <c r="RWQ249" s="149"/>
      <c r="RWR249" s="149"/>
      <c r="RWS249" s="149"/>
      <c r="RWT249" s="149"/>
      <c r="RWU249" s="149"/>
      <c r="RWV249" s="149"/>
      <c r="RWW249" s="149"/>
      <c r="RWX249" s="149"/>
      <c r="RWY249" s="149"/>
      <c r="RWZ249" s="149"/>
      <c r="RXA249" s="149"/>
      <c r="RXB249" s="149"/>
      <c r="RXC249" s="149"/>
      <c r="RXD249" s="149"/>
      <c r="RXE249" s="149"/>
      <c r="RXF249" s="149"/>
      <c r="RXG249" s="149"/>
      <c r="RXH249" s="149"/>
      <c r="RXI249" s="149"/>
      <c r="RXJ249" s="149"/>
      <c r="RXK249" s="149"/>
      <c r="RXL249" s="149"/>
      <c r="RXM249" s="149"/>
      <c r="RXN249" s="149"/>
      <c r="RXO249" s="149"/>
      <c r="RXP249" s="149"/>
      <c r="RXQ249" s="149"/>
      <c r="RXR249" s="149"/>
      <c r="RXS249" s="149"/>
      <c r="RXT249" s="149"/>
      <c r="RXU249" s="149"/>
      <c r="RXV249" s="149"/>
      <c r="RXW249" s="149"/>
      <c r="RXX249" s="149"/>
      <c r="RXY249" s="149"/>
      <c r="RXZ249" s="149"/>
      <c r="RYA249" s="149"/>
      <c r="RYB249" s="149"/>
      <c r="RYC249" s="149"/>
      <c r="RYD249" s="149"/>
      <c r="RYE249" s="149"/>
      <c r="RYF249" s="149"/>
      <c r="RYG249" s="149"/>
      <c r="RYH249" s="149"/>
      <c r="RYI249" s="149"/>
      <c r="RYJ249" s="149"/>
      <c r="RYK249" s="149"/>
      <c r="RYL249" s="149"/>
      <c r="RYM249" s="149"/>
      <c r="RYN249" s="149"/>
      <c r="RYO249" s="149"/>
      <c r="RYP249" s="149"/>
      <c r="RYQ249" s="149"/>
      <c r="RYR249" s="149"/>
      <c r="RYS249" s="149"/>
      <c r="RYT249" s="149"/>
      <c r="RYU249" s="149"/>
      <c r="RYV249" s="149"/>
      <c r="RYW249" s="149"/>
      <c r="RYX249" s="149"/>
      <c r="RYY249" s="149"/>
      <c r="RYZ249" s="149"/>
      <c r="RZA249" s="149"/>
      <c r="RZB249" s="149"/>
      <c r="RZC249" s="149"/>
      <c r="RZD249" s="149"/>
      <c r="RZE249" s="149"/>
      <c r="RZF249" s="149"/>
      <c r="RZG249" s="149"/>
      <c r="RZH249" s="149"/>
      <c r="RZI249" s="149"/>
      <c r="RZJ249" s="149"/>
      <c r="RZK249" s="149"/>
      <c r="RZL249" s="149"/>
      <c r="RZM249" s="149"/>
      <c r="RZN249" s="149"/>
      <c r="RZO249" s="149"/>
      <c r="RZP249" s="149"/>
      <c r="RZQ249" s="149"/>
      <c r="RZR249" s="149"/>
      <c r="RZS249" s="149"/>
      <c r="RZT249" s="149"/>
      <c r="RZU249" s="149"/>
      <c r="RZV249" s="149"/>
      <c r="RZW249" s="149"/>
      <c r="RZX249" s="149"/>
      <c r="RZY249" s="149"/>
      <c r="RZZ249" s="149"/>
      <c r="SAA249" s="149"/>
      <c r="SAB249" s="149"/>
      <c r="SAC249" s="149"/>
      <c r="SAD249" s="149"/>
      <c r="SAE249" s="149"/>
      <c r="SAF249" s="149"/>
      <c r="SAG249" s="149"/>
      <c r="SAH249" s="149"/>
      <c r="SAI249" s="149"/>
      <c r="SAJ249" s="149"/>
      <c r="SAK249" s="149"/>
      <c r="SAL249" s="149"/>
      <c r="SAM249" s="149"/>
      <c r="SAN249" s="149"/>
      <c r="SAO249" s="149"/>
      <c r="SAP249" s="149"/>
      <c r="SAQ249" s="149"/>
      <c r="SAR249" s="149"/>
      <c r="SAS249" s="149"/>
      <c r="SAT249" s="149"/>
      <c r="SAU249" s="149"/>
      <c r="SAV249" s="149"/>
      <c r="SAW249" s="149"/>
      <c r="SAX249" s="149"/>
      <c r="SAY249" s="149"/>
      <c r="SAZ249" s="149"/>
      <c r="SBA249" s="149"/>
      <c r="SBB249" s="149"/>
      <c r="SBC249" s="149"/>
      <c r="SBD249" s="149"/>
      <c r="SBE249" s="149"/>
      <c r="SBF249" s="149"/>
      <c r="SBG249" s="149"/>
      <c r="SBH249" s="149"/>
      <c r="SBI249" s="149"/>
      <c r="SBJ249" s="149"/>
      <c r="SBK249" s="149"/>
      <c r="SBL249" s="149"/>
      <c r="SBM249" s="149"/>
      <c r="SBN249" s="149"/>
      <c r="SBO249" s="149"/>
      <c r="SBP249" s="149"/>
      <c r="SBQ249" s="149"/>
      <c r="SBR249" s="149"/>
      <c r="SBS249" s="149"/>
      <c r="SBT249" s="149"/>
      <c r="SBU249" s="149"/>
      <c r="SBV249" s="149"/>
      <c r="SBW249" s="149"/>
      <c r="SBX249" s="149"/>
      <c r="SBY249" s="149"/>
      <c r="SBZ249" s="149"/>
      <c r="SCA249" s="149"/>
      <c r="SCB249" s="149"/>
      <c r="SCC249" s="149"/>
      <c r="SCD249" s="149"/>
      <c r="SCE249" s="149"/>
      <c r="SCF249" s="149"/>
      <c r="SCG249" s="149"/>
      <c r="SCH249" s="149"/>
      <c r="SCI249" s="149"/>
      <c r="SCJ249" s="149"/>
      <c r="SCK249" s="149"/>
      <c r="SCL249" s="149"/>
      <c r="SCM249" s="149"/>
      <c r="SCN249" s="149"/>
      <c r="SCO249" s="149"/>
      <c r="SCP249" s="149"/>
      <c r="SCQ249" s="149"/>
      <c r="SCR249" s="149"/>
      <c r="SCS249" s="149"/>
      <c r="SCT249" s="149"/>
      <c r="SCU249" s="149"/>
      <c r="SCV249" s="149"/>
      <c r="SCW249" s="149"/>
      <c r="SCX249" s="149"/>
      <c r="SCY249" s="149"/>
      <c r="SCZ249" s="149"/>
      <c r="SDA249" s="149"/>
      <c r="SDB249" s="149"/>
      <c r="SDC249" s="149"/>
      <c r="SDD249" s="149"/>
      <c r="SDE249" s="149"/>
      <c r="SDF249" s="149"/>
      <c r="SDG249" s="149"/>
      <c r="SDH249" s="149"/>
      <c r="SDI249" s="149"/>
      <c r="SDJ249" s="149"/>
      <c r="SDK249" s="149"/>
      <c r="SDL249" s="149"/>
      <c r="SDM249" s="149"/>
      <c r="SDN249" s="149"/>
      <c r="SDO249" s="149"/>
      <c r="SDP249" s="149"/>
      <c r="SDQ249" s="149"/>
      <c r="SDR249" s="149"/>
      <c r="SDS249" s="149"/>
      <c r="SDT249" s="149"/>
      <c r="SDU249" s="149"/>
      <c r="SDV249" s="149"/>
      <c r="SDW249" s="149"/>
      <c r="SDX249" s="149"/>
      <c r="SDY249" s="149"/>
      <c r="SDZ249" s="149"/>
      <c r="SEA249" s="149"/>
      <c r="SEB249" s="149"/>
      <c r="SEC249" s="149"/>
      <c r="SED249" s="149"/>
      <c r="SEE249" s="149"/>
      <c r="SEF249" s="149"/>
      <c r="SEG249" s="149"/>
      <c r="SEH249" s="149"/>
      <c r="SEI249" s="149"/>
      <c r="SEJ249" s="149"/>
      <c r="SEK249" s="149"/>
      <c r="SEL249" s="149"/>
      <c r="SEM249" s="149"/>
      <c r="SEN249" s="149"/>
      <c r="SEO249" s="149"/>
      <c r="SEP249" s="149"/>
      <c r="SEQ249" s="149"/>
      <c r="SER249" s="149"/>
      <c r="SES249" s="149"/>
      <c r="SET249" s="149"/>
      <c r="SEU249" s="149"/>
      <c r="SEV249" s="149"/>
      <c r="SEW249" s="149"/>
      <c r="SEX249" s="149"/>
      <c r="SEY249" s="149"/>
      <c r="SEZ249" s="149"/>
      <c r="SFA249" s="149"/>
      <c r="SFB249" s="149"/>
      <c r="SFC249" s="149"/>
      <c r="SFD249" s="149"/>
      <c r="SFE249" s="149"/>
      <c r="SFF249" s="149"/>
      <c r="SFG249" s="149"/>
      <c r="SFH249" s="149"/>
      <c r="SFI249" s="149"/>
      <c r="SFJ249" s="149"/>
      <c r="SFK249" s="149"/>
      <c r="SFL249" s="149"/>
      <c r="SFM249" s="149"/>
      <c r="SFN249" s="149"/>
      <c r="SFO249" s="149"/>
      <c r="SFP249" s="149"/>
      <c r="SFQ249" s="149"/>
      <c r="SFR249" s="149"/>
      <c r="SFS249" s="149"/>
      <c r="SFT249" s="149"/>
      <c r="SFU249" s="149"/>
      <c r="SFV249" s="149"/>
      <c r="SFW249" s="149"/>
      <c r="SFX249" s="149"/>
      <c r="SFY249" s="149"/>
      <c r="SFZ249" s="149"/>
      <c r="SGA249" s="149"/>
      <c r="SGB249" s="149"/>
      <c r="SGC249" s="149"/>
      <c r="SGD249" s="149"/>
      <c r="SGE249" s="149"/>
      <c r="SGF249" s="149"/>
      <c r="SGG249" s="149"/>
      <c r="SGH249" s="149"/>
      <c r="SGI249" s="149"/>
      <c r="SGJ249" s="149"/>
      <c r="SGK249" s="149"/>
      <c r="SGL249" s="149"/>
      <c r="SGM249" s="149"/>
      <c r="SGN249" s="149"/>
      <c r="SGO249" s="149"/>
      <c r="SGP249" s="149"/>
      <c r="SGQ249" s="149"/>
      <c r="SGR249" s="149"/>
      <c r="SGS249" s="149"/>
      <c r="SGT249" s="149"/>
      <c r="SGU249" s="149"/>
      <c r="SGV249" s="149"/>
      <c r="SGW249" s="149"/>
      <c r="SGX249" s="149"/>
      <c r="SGY249" s="149"/>
      <c r="SGZ249" s="149"/>
      <c r="SHA249" s="149"/>
      <c r="SHB249" s="149"/>
      <c r="SHC249" s="149"/>
      <c r="SHD249" s="149"/>
      <c r="SHE249" s="149"/>
      <c r="SHF249" s="149"/>
      <c r="SHG249" s="149"/>
      <c r="SHH249" s="149"/>
      <c r="SHI249" s="149"/>
      <c r="SHJ249" s="149"/>
      <c r="SHK249" s="149"/>
      <c r="SHL249" s="149"/>
      <c r="SHM249" s="149"/>
      <c r="SHN249" s="149"/>
      <c r="SHO249" s="149"/>
      <c r="SHP249" s="149"/>
      <c r="SHQ249" s="149"/>
      <c r="SHR249" s="149"/>
      <c r="SHS249" s="149"/>
      <c r="SHT249" s="149"/>
      <c r="SHU249" s="149"/>
      <c r="SHV249" s="149"/>
      <c r="SHW249" s="149"/>
      <c r="SHX249" s="149"/>
      <c r="SHY249" s="149"/>
      <c r="SHZ249" s="149"/>
      <c r="SIA249" s="149"/>
      <c r="SIB249" s="149"/>
      <c r="SIC249" s="149"/>
      <c r="SID249" s="149"/>
      <c r="SIE249" s="149"/>
      <c r="SIF249" s="149"/>
      <c r="SIG249" s="149"/>
      <c r="SIH249" s="149"/>
      <c r="SII249" s="149"/>
      <c r="SIJ249" s="149"/>
      <c r="SIK249" s="149"/>
      <c r="SIL249" s="149"/>
      <c r="SIM249" s="149"/>
      <c r="SIN249" s="149"/>
      <c r="SIO249" s="149"/>
      <c r="SIP249" s="149"/>
      <c r="SIQ249" s="149"/>
      <c r="SIR249" s="149"/>
      <c r="SIS249" s="149"/>
      <c r="SIT249" s="149"/>
      <c r="SIU249" s="149"/>
      <c r="SIV249" s="149"/>
      <c r="SIW249" s="149"/>
      <c r="SIX249" s="149"/>
      <c r="SIY249" s="149"/>
      <c r="SIZ249" s="149"/>
      <c r="SJA249" s="149"/>
      <c r="SJB249" s="149"/>
      <c r="SJC249" s="149"/>
      <c r="SJD249" s="149"/>
      <c r="SJE249" s="149"/>
      <c r="SJF249" s="149"/>
      <c r="SJG249" s="149"/>
      <c r="SJH249" s="149"/>
      <c r="SJI249" s="149"/>
      <c r="SJJ249" s="149"/>
      <c r="SJK249" s="149"/>
      <c r="SJL249" s="149"/>
      <c r="SJM249" s="149"/>
      <c r="SJN249" s="149"/>
      <c r="SJO249" s="149"/>
      <c r="SJP249" s="149"/>
      <c r="SJQ249" s="149"/>
      <c r="SJR249" s="149"/>
      <c r="SJS249" s="149"/>
      <c r="SJT249" s="149"/>
      <c r="SJU249" s="149"/>
      <c r="SJV249" s="149"/>
      <c r="SJW249" s="149"/>
      <c r="SJX249" s="149"/>
      <c r="SJY249" s="149"/>
      <c r="SJZ249" s="149"/>
      <c r="SKA249" s="149"/>
      <c r="SKB249" s="149"/>
      <c r="SKC249" s="149"/>
      <c r="SKD249" s="149"/>
      <c r="SKE249" s="149"/>
      <c r="SKF249" s="149"/>
      <c r="SKG249" s="149"/>
      <c r="SKH249" s="149"/>
      <c r="SKI249" s="149"/>
      <c r="SKJ249" s="149"/>
      <c r="SKK249" s="149"/>
      <c r="SKL249" s="149"/>
      <c r="SKM249" s="149"/>
      <c r="SKN249" s="149"/>
      <c r="SKO249" s="149"/>
      <c r="SKP249" s="149"/>
      <c r="SKQ249" s="149"/>
      <c r="SKR249" s="149"/>
      <c r="SKS249" s="149"/>
      <c r="SKT249" s="149"/>
      <c r="SKU249" s="149"/>
      <c r="SKV249" s="149"/>
      <c r="SKW249" s="149"/>
      <c r="SKX249" s="149"/>
      <c r="SKY249" s="149"/>
      <c r="SKZ249" s="149"/>
      <c r="SLA249" s="149"/>
      <c r="SLB249" s="149"/>
      <c r="SLC249" s="149"/>
      <c r="SLD249" s="149"/>
      <c r="SLE249" s="149"/>
      <c r="SLF249" s="149"/>
      <c r="SLG249" s="149"/>
      <c r="SLH249" s="149"/>
      <c r="SLI249" s="149"/>
      <c r="SLJ249" s="149"/>
      <c r="SLK249" s="149"/>
      <c r="SLL249" s="149"/>
      <c r="SLM249" s="149"/>
      <c r="SLN249" s="149"/>
      <c r="SLO249" s="149"/>
      <c r="SLP249" s="149"/>
      <c r="SLQ249" s="149"/>
      <c r="SLR249" s="149"/>
      <c r="SLS249" s="149"/>
      <c r="SLT249" s="149"/>
      <c r="SLU249" s="149"/>
      <c r="SLV249" s="149"/>
      <c r="SLW249" s="149"/>
      <c r="SLX249" s="149"/>
      <c r="SLY249" s="149"/>
      <c r="SLZ249" s="149"/>
      <c r="SMA249" s="149"/>
      <c r="SMB249" s="149"/>
      <c r="SMC249" s="149"/>
      <c r="SMD249" s="149"/>
      <c r="SME249" s="149"/>
      <c r="SMF249" s="149"/>
      <c r="SMG249" s="149"/>
      <c r="SMH249" s="149"/>
      <c r="SMI249" s="149"/>
      <c r="SMJ249" s="149"/>
      <c r="SMK249" s="149"/>
      <c r="SML249" s="149"/>
      <c r="SMM249" s="149"/>
      <c r="SMN249" s="149"/>
      <c r="SMO249" s="149"/>
      <c r="SMP249" s="149"/>
      <c r="SMQ249" s="149"/>
      <c r="SMR249" s="149"/>
      <c r="SMS249" s="149"/>
      <c r="SMT249" s="149"/>
      <c r="SMU249" s="149"/>
      <c r="SMV249" s="149"/>
      <c r="SMW249" s="149"/>
      <c r="SMX249" s="149"/>
      <c r="SMY249" s="149"/>
      <c r="SMZ249" s="149"/>
      <c r="SNA249" s="149"/>
      <c r="SNB249" s="149"/>
      <c r="SNC249" s="149"/>
      <c r="SND249" s="149"/>
      <c r="SNE249" s="149"/>
      <c r="SNF249" s="149"/>
      <c r="SNG249" s="149"/>
      <c r="SNH249" s="149"/>
      <c r="SNI249" s="149"/>
      <c r="SNJ249" s="149"/>
      <c r="SNK249" s="149"/>
      <c r="SNL249" s="149"/>
      <c r="SNM249" s="149"/>
      <c r="SNN249" s="149"/>
      <c r="SNO249" s="149"/>
      <c r="SNP249" s="149"/>
      <c r="SNQ249" s="149"/>
      <c r="SNR249" s="149"/>
      <c r="SNS249" s="149"/>
      <c r="SNT249" s="149"/>
      <c r="SNU249" s="149"/>
      <c r="SNV249" s="149"/>
      <c r="SNW249" s="149"/>
      <c r="SNX249" s="149"/>
      <c r="SNY249" s="149"/>
      <c r="SNZ249" s="149"/>
      <c r="SOA249" s="149"/>
      <c r="SOB249" s="149"/>
      <c r="SOC249" s="149"/>
      <c r="SOD249" s="149"/>
      <c r="SOE249" s="149"/>
      <c r="SOF249" s="149"/>
      <c r="SOG249" s="149"/>
      <c r="SOH249" s="149"/>
      <c r="SOI249" s="149"/>
      <c r="SOJ249" s="149"/>
      <c r="SOK249" s="149"/>
      <c r="SOL249" s="149"/>
      <c r="SOM249" s="149"/>
      <c r="SON249" s="149"/>
      <c r="SOO249" s="149"/>
      <c r="SOP249" s="149"/>
      <c r="SOQ249" s="149"/>
      <c r="SOR249" s="149"/>
      <c r="SOS249" s="149"/>
      <c r="SOT249" s="149"/>
      <c r="SOU249" s="149"/>
      <c r="SOV249" s="149"/>
      <c r="SOW249" s="149"/>
      <c r="SOX249" s="149"/>
      <c r="SOY249" s="149"/>
      <c r="SOZ249" s="149"/>
      <c r="SPA249" s="149"/>
      <c r="SPB249" s="149"/>
      <c r="SPC249" s="149"/>
      <c r="SPD249" s="149"/>
      <c r="SPE249" s="149"/>
      <c r="SPF249" s="149"/>
      <c r="SPG249" s="149"/>
      <c r="SPH249" s="149"/>
      <c r="SPI249" s="149"/>
      <c r="SPJ249" s="149"/>
      <c r="SPK249" s="149"/>
      <c r="SPL249" s="149"/>
      <c r="SPM249" s="149"/>
      <c r="SPN249" s="149"/>
      <c r="SPO249" s="149"/>
      <c r="SPP249" s="149"/>
      <c r="SPQ249" s="149"/>
      <c r="SPR249" s="149"/>
      <c r="SPS249" s="149"/>
      <c r="SPT249" s="149"/>
      <c r="SPU249" s="149"/>
      <c r="SPV249" s="149"/>
      <c r="SPW249" s="149"/>
      <c r="SPX249" s="149"/>
      <c r="SPY249" s="149"/>
      <c r="SPZ249" s="149"/>
      <c r="SQA249" s="149"/>
      <c r="SQB249" s="149"/>
      <c r="SQC249" s="149"/>
      <c r="SQD249" s="149"/>
      <c r="SQE249" s="149"/>
      <c r="SQF249" s="149"/>
      <c r="SQG249" s="149"/>
      <c r="SQH249" s="149"/>
      <c r="SQI249" s="149"/>
      <c r="SQJ249" s="149"/>
      <c r="SQK249" s="149"/>
      <c r="SQL249" s="149"/>
      <c r="SQM249" s="149"/>
      <c r="SQN249" s="149"/>
      <c r="SQO249" s="149"/>
      <c r="SQP249" s="149"/>
      <c r="SQQ249" s="149"/>
      <c r="SQR249" s="149"/>
      <c r="SQS249" s="149"/>
      <c r="SQT249" s="149"/>
      <c r="SQU249" s="149"/>
      <c r="SQV249" s="149"/>
      <c r="SQW249" s="149"/>
      <c r="SQX249" s="149"/>
      <c r="SQY249" s="149"/>
      <c r="SQZ249" s="149"/>
      <c r="SRA249" s="149"/>
      <c r="SRB249" s="149"/>
      <c r="SRC249" s="149"/>
      <c r="SRD249" s="149"/>
      <c r="SRE249" s="149"/>
      <c r="SRF249" s="149"/>
      <c r="SRG249" s="149"/>
      <c r="SRH249" s="149"/>
      <c r="SRI249" s="149"/>
      <c r="SRJ249" s="149"/>
      <c r="SRK249" s="149"/>
      <c r="SRL249" s="149"/>
      <c r="SRM249" s="149"/>
      <c r="SRN249" s="149"/>
      <c r="SRO249" s="149"/>
      <c r="SRP249" s="149"/>
      <c r="SRQ249" s="149"/>
      <c r="SRR249" s="149"/>
      <c r="SRS249" s="149"/>
      <c r="SRT249" s="149"/>
      <c r="SRU249" s="149"/>
      <c r="SRV249" s="149"/>
      <c r="SRW249" s="149"/>
      <c r="SRX249" s="149"/>
      <c r="SRY249" s="149"/>
      <c r="SRZ249" s="149"/>
      <c r="SSA249" s="149"/>
      <c r="SSB249" s="149"/>
      <c r="SSC249" s="149"/>
      <c r="SSD249" s="149"/>
      <c r="SSE249" s="149"/>
      <c r="SSF249" s="149"/>
      <c r="SSG249" s="149"/>
      <c r="SSH249" s="149"/>
      <c r="SSI249" s="149"/>
      <c r="SSJ249" s="149"/>
      <c r="SSK249" s="149"/>
      <c r="SSL249" s="149"/>
      <c r="SSM249" s="149"/>
      <c r="SSN249" s="149"/>
      <c r="SSO249" s="149"/>
      <c r="SSP249" s="149"/>
      <c r="SSQ249" s="149"/>
      <c r="SSR249" s="149"/>
      <c r="SSS249" s="149"/>
      <c r="SST249" s="149"/>
      <c r="SSU249" s="149"/>
      <c r="SSV249" s="149"/>
      <c r="SSW249" s="149"/>
      <c r="SSX249" s="149"/>
      <c r="SSY249" s="149"/>
      <c r="SSZ249" s="149"/>
      <c r="STA249" s="149"/>
      <c r="STB249" s="149"/>
      <c r="STC249" s="149"/>
      <c r="STD249" s="149"/>
      <c r="STE249" s="149"/>
      <c r="STF249" s="149"/>
      <c r="STG249" s="149"/>
      <c r="STH249" s="149"/>
      <c r="STI249" s="149"/>
      <c r="STJ249" s="149"/>
      <c r="STK249" s="149"/>
      <c r="STL249" s="149"/>
      <c r="STM249" s="149"/>
      <c r="STN249" s="149"/>
      <c r="STO249" s="149"/>
      <c r="STP249" s="149"/>
      <c r="STQ249" s="149"/>
      <c r="STR249" s="149"/>
      <c r="STS249" s="149"/>
      <c r="STT249" s="149"/>
      <c r="STU249" s="149"/>
      <c r="STV249" s="149"/>
      <c r="STW249" s="149"/>
      <c r="STX249" s="149"/>
      <c r="STY249" s="149"/>
      <c r="STZ249" s="149"/>
      <c r="SUA249" s="149"/>
      <c r="SUB249" s="149"/>
      <c r="SUC249" s="149"/>
      <c r="SUD249" s="149"/>
      <c r="SUE249" s="149"/>
      <c r="SUF249" s="149"/>
      <c r="SUG249" s="149"/>
      <c r="SUH249" s="149"/>
      <c r="SUI249" s="149"/>
      <c r="SUJ249" s="149"/>
      <c r="SUK249" s="149"/>
      <c r="SUL249" s="149"/>
      <c r="SUM249" s="149"/>
      <c r="SUN249" s="149"/>
      <c r="SUO249" s="149"/>
      <c r="SUP249" s="149"/>
      <c r="SUQ249" s="149"/>
      <c r="SUR249" s="149"/>
      <c r="SUS249" s="149"/>
      <c r="SUT249" s="149"/>
      <c r="SUU249" s="149"/>
      <c r="SUV249" s="149"/>
      <c r="SUW249" s="149"/>
      <c r="SUX249" s="149"/>
      <c r="SUY249" s="149"/>
      <c r="SUZ249" s="149"/>
      <c r="SVA249" s="149"/>
      <c r="SVB249" s="149"/>
      <c r="SVC249" s="149"/>
      <c r="SVD249" s="149"/>
      <c r="SVE249" s="149"/>
      <c r="SVF249" s="149"/>
      <c r="SVG249" s="149"/>
      <c r="SVH249" s="149"/>
      <c r="SVI249" s="149"/>
      <c r="SVJ249" s="149"/>
      <c r="SVK249" s="149"/>
      <c r="SVL249" s="149"/>
      <c r="SVM249" s="149"/>
      <c r="SVN249" s="149"/>
      <c r="SVO249" s="149"/>
      <c r="SVP249" s="149"/>
      <c r="SVQ249" s="149"/>
      <c r="SVR249" s="149"/>
      <c r="SVS249" s="149"/>
      <c r="SVT249" s="149"/>
      <c r="SVU249" s="149"/>
      <c r="SVV249" s="149"/>
      <c r="SVW249" s="149"/>
      <c r="SVX249" s="149"/>
      <c r="SVY249" s="149"/>
      <c r="SVZ249" s="149"/>
      <c r="SWA249" s="149"/>
      <c r="SWB249" s="149"/>
      <c r="SWC249" s="149"/>
      <c r="SWD249" s="149"/>
      <c r="SWE249" s="149"/>
      <c r="SWF249" s="149"/>
      <c r="SWG249" s="149"/>
      <c r="SWH249" s="149"/>
      <c r="SWI249" s="149"/>
      <c r="SWJ249" s="149"/>
      <c r="SWK249" s="149"/>
      <c r="SWL249" s="149"/>
      <c r="SWM249" s="149"/>
      <c r="SWN249" s="149"/>
      <c r="SWO249" s="149"/>
      <c r="SWP249" s="149"/>
      <c r="SWQ249" s="149"/>
      <c r="SWR249" s="149"/>
      <c r="SWS249" s="149"/>
      <c r="SWT249" s="149"/>
      <c r="SWU249" s="149"/>
      <c r="SWV249" s="149"/>
      <c r="SWW249" s="149"/>
      <c r="SWX249" s="149"/>
      <c r="SWY249" s="149"/>
      <c r="SWZ249" s="149"/>
      <c r="SXA249" s="149"/>
      <c r="SXB249" s="149"/>
      <c r="SXC249" s="149"/>
      <c r="SXD249" s="149"/>
      <c r="SXE249" s="149"/>
      <c r="SXF249" s="149"/>
      <c r="SXG249" s="149"/>
      <c r="SXH249" s="149"/>
      <c r="SXI249" s="149"/>
      <c r="SXJ249" s="149"/>
      <c r="SXK249" s="149"/>
      <c r="SXL249" s="149"/>
      <c r="SXM249" s="149"/>
      <c r="SXN249" s="149"/>
      <c r="SXO249" s="149"/>
      <c r="SXP249" s="149"/>
      <c r="SXQ249" s="149"/>
      <c r="SXR249" s="149"/>
      <c r="SXS249" s="149"/>
      <c r="SXT249" s="149"/>
      <c r="SXU249" s="149"/>
      <c r="SXV249" s="149"/>
      <c r="SXW249" s="149"/>
      <c r="SXX249" s="149"/>
      <c r="SXY249" s="149"/>
      <c r="SXZ249" s="149"/>
      <c r="SYA249" s="149"/>
      <c r="SYB249" s="149"/>
      <c r="SYC249" s="149"/>
      <c r="SYD249" s="149"/>
      <c r="SYE249" s="149"/>
      <c r="SYF249" s="149"/>
      <c r="SYG249" s="149"/>
      <c r="SYH249" s="149"/>
      <c r="SYI249" s="149"/>
      <c r="SYJ249" s="149"/>
      <c r="SYK249" s="149"/>
      <c r="SYL249" s="149"/>
      <c r="SYM249" s="149"/>
      <c r="SYN249" s="149"/>
      <c r="SYO249" s="149"/>
      <c r="SYP249" s="149"/>
      <c r="SYQ249" s="149"/>
      <c r="SYR249" s="149"/>
      <c r="SYS249" s="149"/>
      <c r="SYT249" s="149"/>
      <c r="SYU249" s="149"/>
      <c r="SYV249" s="149"/>
      <c r="SYW249" s="149"/>
      <c r="SYX249" s="149"/>
      <c r="SYY249" s="149"/>
      <c r="SYZ249" s="149"/>
      <c r="SZA249" s="149"/>
      <c r="SZB249" s="149"/>
      <c r="SZC249" s="149"/>
      <c r="SZD249" s="149"/>
      <c r="SZE249" s="149"/>
      <c r="SZF249" s="149"/>
      <c r="SZG249" s="149"/>
      <c r="SZH249" s="149"/>
      <c r="SZI249" s="149"/>
      <c r="SZJ249" s="149"/>
      <c r="SZK249" s="149"/>
      <c r="SZL249" s="149"/>
      <c r="SZM249" s="149"/>
      <c r="SZN249" s="149"/>
      <c r="SZO249" s="149"/>
      <c r="SZP249" s="149"/>
      <c r="SZQ249" s="149"/>
      <c r="SZR249" s="149"/>
      <c r="SZS249" s="149"/>
      <c r="SZT249" s="149"/>
      <c r="SZU249" s="149"/>
      <c r="SZV249" s="149"/>
      <c r="SZW249" s="149"/>
      <c r="SZX249" s="149"/>
      <c r="SZY249" s="149"/>
      <c r="SZZ249" s="149"/>
      <c r="TAA249" s="149"/>
      <c r="TAB249" s="149"/>
      <c r="TAC249" s="149"/>
      <c r="TAD249" s="149"/>
      <c r="TAE249" s="149"/>
      <c r="TAF249" s="149"/>
      <c r="TAG249" s="149"/>
      <c r="TAH249" s="149"/>
      <c r="TAI249" s="149"/>
      <c r="TAJ249" s="149"/>
      <c r="TAK249" s="149"/>
      <c r="TAL249" s="149"/>
      <c r="TAM249" s="149"/>
      <c r="TAN249" s="149"/>
      <c r="TAO249" s="149"/>
      <c r="TAP249" s="149"/>
      <c r="TAQ249" s="149"/>
      <c r="TAR249" s="149"/>
      <c r="TAS249" s="149"/>
      <c r="TAT249" s="149"/>
      <c r="TAU249" s="149"/>
      <c r="TAV249" s="149"/>
      <c r="TAW249" s="149"/>
      <c r="TAX249" s="149"/>
      <c r="TAY249" s="149"/>
      <c r="TAZ249" s="149"/>
      <c r="TBA249" s="149"/>
      <c r="TBB249" s="149"/>
      <c r="TBC249" s="149"/>
      <c r="TBD249" s="149"/>
      <c r="TBE249" s="149"/>
      <c r="TBF249" s="149"/>
      <c r="TBG249" s="149"/>
      <c r="TBH249" s="149"/>
      <c r="TBI249" s="149"/>
      <c r="TBJ249" s="149"/>
      <c r="TBK249" s="149"/>
      <c r="TBL249" s="149"/>
      <c r="TBM249" s="149"/>
      <c r="TBN249" s="149"/>
      <c r="TBO249" s="149"/>
      <c r="TBP249" s="149"/>
      <c r="TBQ249" s="149"/>
      <c r="TBR249" s="149"/>
      <c r="TBS249" s="149"/>
      <c r="TBT249" s="149"/>
      <c r="TBU249" s="149"/>
      <c r="TBV249" s="149"/>
      <c r="TBW249" s="149"/>
      <c r="TBX249" s="149"/>
      <c r="TBY249" s="149"/>
      <c r="TBZ249" s="149"/>
      <c r="TCA249" s="149"/>
      <c r="TCB249" s="149"/>
      <c r="TCC249" s="149"/>
      <c r="TCD249" s="149"/>
      <c r="TCE249" s="149"/>
      <c r="TCF249" s="149"/>
      <c r="TCG249" s="149"/>
      <c r="TCH249" s="149"/>
      <c r="TCI249" s="149"/>
      <c r="TCJ249" s="149"/>
      <c r="TCK249" s="149"/>
      <c r="TCL249" s="149"/>
      <c r="TCM249" s="149"/>
      <c r="TCN249" s="149"/>
      <c r="TCO249" s="149"/>
      <c r="TCP249" s="149"/>
      <c r="TCQ249" s="149"/>
      <c r="TCR249" s="149"/>
      <c r="TCS249" s="149"/>
      <c r="TCT249" s="149"/>
      <c r="TCU249" s="149"/>
      <c r="TCV249" s="149"/>
      <c r="TCW249" s="149"/>
      <c r="TCX249" s="149"/>
      <c r="TCY249" s="149"/>
      <c r="TCZ249" s="149"/>
      <c r="TDA249" s="149"/>
      <c r="TDB249" s="149"/>
      <c r="TDC249" s="149"/>
      <c r="TDD249" s="149"/>
      <c r="TDE249" s="149"/>
      <c r="TDF249" s="149"/>
      <c r="TDG249" s="149"/>
      <c r="TDH249" s="149"/>
      <c r="TDI249" s="149"/>
      <c r="TDJ249" s="149"/>
      <c r="TDK249" s="149"/>
      <c r="TDL249" s="149"/>
      <c r="TDM249" s="149"/>
      <c r="TDN249" s="149"/>
      <c r="TDO249" s="149"/>
      <c r="TDP249" s="149"/>
      <c r="TDQ249" s="149"/>
      <c r="TDR249" s="149"/>
      <c r="TDS249" s="149"/>
      <c r="TDT249" s="149"/>
      <c r="TDU249" s="149"/>
      <c r="TDV249" s="149"/>
      <c r="TDW249" s="149"/>
      <c r="TDX249" s="149"/>
      <c r="TDY249" s="149"/>
      <c r="TDZ249" s="149"/>
      <c r="TEA249" s="149"/>
      <c r="TEB249" s="149"/>
      <c r="TEC249" s="149"/>
      <c r="TED249" s="149"/>
      <c r="TEE249" s="149"/>
      <c r="TEF249" s="149"/>
      <c r="TEG249" s="149"/>
      <c r="TEH249" s="149"/>
      <c r="TEI249" s="149"/>
      <c r="TEJ249" s="149"/>
      <c r="TEK249" s="149"/>
      <c r="TEL249" s="149"/>
      <c r="TEM249" s="149"/>
      <c r="TEN249" s="149"/>
      <c r="TEO249" s="149"/>
      <c r="TEP249" s="149"/>
      <c r="TEQ249" s="149"/>
      <c r="TER249" s="149"/>
      <c r="TES249" s="149"/>
      <c r="TET249" s="149"/>
      <c r="TEU249" s="149"/>
      <c r="TEV249" s="149"/>
      <c r="TEW249" s="149"/>
      <c r="TEX249" s="149"/>
      <c r="TEY249" s="149"/>
      <c r="TEZ249" s="149"/>
      <c r="TFA249" s="149"/>
      <c r="TFB249" s="149"/>
      <c r="TFC249" s="149"/>
      <c r="TFD249" s="149"/>
      <c r="TFE249" s="149"/>
      <c r="TFF249" s="149"/>
      <c r="TFG249" s="149"/>
      <c r="TFH249" s="149"/>
      <c r="TFI249" s="149"/>
      <c r="TFJ249" s="149"/>
      <c r="TFK249" s="149"/>
      <c r="TFL249" s="149"/>
      <c r="TFM249" s="149"/>
      <c r="TFN249" s="149"/>
      <c r="TFO249" s="149"/>
      <c r="TFP249" s="149"/>
      <c r="TFQ249" s="149"/>
      <c r="TFR249" s="149"/>
      <c r="TFS249" s="149"/>
      <c r="TFT249" s="149"/>
      <c r="TFU249" s="149"/>
      <c r="TFV249" s="149"/>
      <c r="TFW249" s="149"/>
      <c r="TFX249" s="149"/>
      <c r="TFY249" s="149"/>
      <c r="TFZ249" s="149"/>
      <c r="TGA249" s="149"/>
      <c r="TGB249" s="149"/>
      <c r="TGC249" s="149"/>
      <c r="TGD249" s="149"/>
      <c r="TGE249" s="149"/>
      <c r="TGF249" s="149"/>
      <c r="TGG249" s="149"/>
      <c r="TGH249" s="149"/>
      <c r="TGI249" s="149"/>
      <c r="TGJ249" s="149"/>
      <c r="TGK249" s="149"/>
      <c r="TGL249" s="149"/>
      <c r="TGM249" s="149"/>
      <c r="TGN249" s="149"/>
      <c r="TGO249" s="149"/>
      <c r="TGP249" s="149"/>
      <c r="TGQ249" s="149"/>
      <c r="TGR249" s="149"/>
      <c r="TGS249" s="149"/>
      <c r="TGT249" s="149"/>
      <c r="TGU249" s="149"/>
      <c r="TGV249" s="149"/>
      <c r="TGW249" s="149"/>
      <c r="TGX249" s="149"/>
      <c r="TGY249" s="149"/>
      <c r="TGZ249" s="149"/>
      <c r="THA249" s="149"/>
      <c r="THB249" s="149"/>
      <c r="THC249" s="149"/>
      <c r="THD249" s="149"/>
      <c r="THE249" s="149"/>
      <c r="THF249" s="149"/>
      <c r="THG249" s="149"/>
      <c r="THH249" s="149"/>
      <c r="THI249" s="149"/>
      <c r="THJ249" s="149"/>
      <c r="THK249" s="149"/>
      <c r="THL249" s="149"/>
      <c r="THM249" s="149"/>
      <c r="THN249" s="149"/>
      <c r="THO249" s="149"/>
      <c r="THP249" s="149"/>
      <c r="THQ249" s="149"/>
      <c r="THR249" s="149"/>
      <c r="THS249" s="149"/>
      <c r="THT249" s="149"/>
      <c r="THU249" s="149"/>
      <c r="THV249" s="149"/>
      <c r="THW249" s="149"/>
      <c r="THX249" s="149"/>
      <c r="THY249" s="149"/>
      <c r="THZ249" s="149"/>
      <c r="TIA249" s="149"/>
      <c r="TIB249" s="149"/>
      <c r="TIC249" s="149"/>
      <c r="TID249" s="149"/>
      <c r="TIE249" s="149"/>
      <c r="TIF249" s="149"/>
      <c r="TIG249" s="149"/>
      <c r="TIH249" s="149"/>
      <c r="TII249" s="149"/>
      <c r="TIJ249" s="149"/>
      <c r="TIK249" s="149"/>
      <c r="TIL249" s="149"/>
      <c r="TIM249" s="149"/>
      <c r="TIN249" s="149"/>
      <c r="TIO249" s="149"/>
      <c r="TIP249" s="149"/>
      <c r="TIQ249" s="149"/>
      <c r="TIR249" s="149"/>
      <c r="TIS249" s="149"/>
      <c r="TIT249" s="149"/>
      <c r="TIU249" s="149"/>
      <c r="TIV249" s="149"/>
      <c r="TIW249" s="149"/>
      <c r="TIX249" s="149"/>
      <c r="TIY249" s="149"/>
      <c r="TIZ249" s="149"/>
      <c r="TJA249" s="149"/>
      <c r="TJB249" s="149"/>
      <c r="TJC249" s="149"/>
      <c r="TJD249" s="149"/>
      <c r="TJE249" s="149"/>
      <c r="TJF249" s="149"/>
      <c r="TJG249" s="149"/>
      <c r="TJH249" s="149"/>
      <c r="TJI249" s="149"/>
      <c r="TJJ249" s="149"/>
      <c r="TJK249" s="149"/>
      <c r="TJL249" s="149"/>
      <c r="TJM249" s="149"/>
      <c r="TJN249" s="149"/>
      <c r="TJO249" s="149"/>
      <c r="TJP249" s="149"/>
      <c r="TJQ249" s="149"/>
      <c r="TJR249" s="149"/>
      <c r="TJS249" s="149"/>
      <c r="TJT249" s="149"/>
      <c r="TJU249" s="149"/>
      <c r="TJV249" s="149"/>
      <c r="TJW249" s="149"/>
      <c r="TJX249" s="149"/>
      <c r="TJY249" s="149"/>
      <c r="TJZ249" s="149"/>
      <c r="TKA249" s="149"/>
      <c r="TKB249" s="149"/>
      <c r="TKC249" s="149"/>
      <c r="TKD249" s="149"/>
      <c r="TKE249" s="149"/>
      <c r="TKF249" s="149"/>
      <c r="TKG249" s="149"/>
      <c r="TKH249" s="149"/>
      <c r="TKI249" s="149"/>
      <c r="TKJ249" s="149"/>
      <c r="TKK249" s="149"/>
      <c r="TKL249" s="149"/>
      <c r="TKM249" s="149"/>
      <c r="TKN249" s="149"/>
      <c r="TKO249" s="149"/>
      <c r="TKP249" s="149"/>
      <c r="TKQ249" s="149"/>
      <c r="TKR249" s="149"/>
      <c r="TKS249" s="149"/>
      <c r="TKT249" s="149"/>
      <c r="TKU249" s="149"/>
      <c r="TKV249" s="149"/>
      <c r="TKW249" s="149"/>
      <c r="TKX249" s="149"/>
      <c r="TKY249" s="149"/>
      <c r="TKZ249" s="149"/>
      <c r="TLA249" s="149"/>
      <c r="TLB249" s="149"/>
      <c r="TLC249" s="149"/>
      <c r="TLD249" s="149"/>
      <c r="TLE249" s="149"/>
      <c r="TLF249" s="149"/>
      <c r="TLG249" s="149"/>
      <c r="TLH249" s="149"/>
      <c r="TLI249" s="149"/>
      <c r="TLJ249" s="149"/>
      <c r="TLK249" s="149"/>
      <c r="TLL249" s="149"/>
      <c r="TLM249" s="149"/>
      <c r="TLN249" s="149"/>
      <c r="TLO249" s="149"/>
      <c r="TLP249" s="149"/>
      <c r="TLQ249" s="149"/>
      <c r="TLR249" s="149"/>
      <c r="TLS249" s="149"/>
      <c r="TLT249" s="149"/>
      <c r="TLU249" s="149"/>
      <c r="TLV249" s="149"/>
      <c r="TLW249" s="149"/>
      <c r="TLX249" s="149"/>
      <c r="TLY249" s="149"/>
      <c r="TLZ249" s="149"/>
      <c r="TMA249" s="149"/>
      <c r="TMB249" s="149"/>
      <c r="TMC249" s="149"/>
      <c r="TMD249" s="149"/>
      <c r="TME249" s="149"/>
      <c r="TMF249" s="149"/>
      <c r="TMG249" s="149"/>
      <c r="TMH249" s="149"/>
      <c r="TMI249" s="149"/>
      <c r="TMJ249" s="149"/>
      <c r="TMK249" s="149"/>
      <c r="TML249" s="149"/>
      <c r="TMM249" s="149"/>
      <c r="TMN249" s="149"/>
      <c r="TMO249" s="149"/>
      <c r="TMP249" s="149"/>
      <c r="TMQ249" s="149"/>
      <c r="TMR249" s="149"/>
      <c r="TMS249" s="149"/>
      <c r="TMT249" s="149"/>
      <c r="TMU249" s="149"/>
      <c r="TMV249" s="149"/>
      <c r="TMW249" s="149"/>
      <c r="TMX249" s="149"/>
      <c r="TMY249" s="149"/>
      <c r="TMZ249" s="149"/>
      <c r="TNA249" s="149"/>
      <c r="TNB249" s="149"/>
      <c r="TNC249" s="149"/>
      <c r="TND249" s="149"/>
      <c r="TNE249" s="149"/>
      <c r="TNF249" s="149"/>
      <c r="TNG249" s="149"/>
      <c r="TNH249" s="149"/>
      <c r="TNI249" s="149"/>
      <c r="TNJ249" s="149"/>
      <c r="TNK249" s="149"/>
      <c r="TNL249" s="149"/>
      <c r="TNM249" s="149"/>
      <c r="TNN249" s="149"/>
      <c r="TNO249" s="149"/>
      <c r="TNP249" s="149"/>
      <c r="TNQ249" s="149"/>
      <c r="TNR249" s="149"/>
      <c r="TNS249" s="149"/>
      <c r="TNT249" s="149"/>
      <c r="TNU249" s="149"/>
      <c r="TNV249" s="149"/>
      <c r="TNW249" s="149"/>
      <c r="TNX249" s="149"/>
      <c r="TNY249" s="149"/>
      <c r="TNZ249" s="149"/>
      <c r="TOA249" s="149"/>
      <c r="TOB249" s="149"/>
      <c r="TOC249" s="149"/>
      <c r="TOD249" s="149"/>
      <c r="TOE249" s="149"/>
      <c r="TOF249" s="149"/>
      <c r="TOG249" s="149"/>
      <c r="TOH249" s="149"/>
      <c r="TOI249" s="149"/>
      <c r="TOJ249" s="149"/>
      <c r="TOK249" s="149"/>
      <c r="TOL249" s="149"/>
      <c r="TOM249" s="149"/>
      <c r="TON249" s="149"/>
      <c r="TOO249" s="149"/>
      <c r="TOP249" s="149"/>
      <c r="TOQ249" s="149"/>
      <c r="TOR249" s="149"/>
      <c r="TOS249" s="149"/>
      <c r="TOT249" s="149"/>
      <c r="TOU249" s="149"/>
      <c r="TOV249" s="149"/>
      <c r="TOW249" s="149"/>
      <c r="TOX249" s="149"/>
      <c r="TOY249" s="149"/>
      <c r="TOZ249" s="149"/>
      <c r="TPA249" s="149"/>
      <c r="TPB249" s="149"/>
      <c r="TPC249" s="149"/>
      <c r="TPD249" s="149"/>
      <c r="TPE249" s="149"/>
      <c r="TPF249" s="149"/>
      <c r="TPG249" s="149"/>
      <c r="TPH249" s="149"/>
      <c r="TPI249" s="149"/>
      <c r="TPJ249" s="149"/>
      <c r="TPK249" s="149"/>
      <c r="TPL249" s="149"/>
      <c r="TPM249" s="149"/>
      <c r="TPN249" s="149"/>
      <c r="TPO249" s="149"/>
      <c r="TPP249" s="149"/>
      <c r="TPQ249" s="149"/>
      <c r="TPR249" s="149"/>
      <c r="TPS249" s="149"/>
      <c r="TPT249" s="149"/>
      <c r="TPU249" s="149"/>
      <c r="TPV249" s="149"/>
      <c r="TPW249" s="149"/>
      <c r="TPX249" s="149"/>
      <c r="TPY249" s="149"/>
      <c r="TPZ249" s="149"/>
      <c r="TQA249" s="149"/>
      <c r="TQB249" s="149"/>
      <c r="TQC249" s="149"/>
      <c r="TQD249" s="149"/>
      <c r="TQE249" s="149"/>
      <c r="TQF249" s="149"/>
      <c r="TQG249" s="149"/>
      <c r="TQH249" s="149"/>
      <c r="TQI249" s="149"/>
      <c r="TQJ249" s="149"/>
      <c r="TQK249" s="149"/>
      <c r="TQL249" s="149"/>
      <c r="TQM249" s="149"/>
      <c r="TQN249" s="149"/>
      <c r="TQO249" s="149"/>
      <c r="TQP249" s="149"/>
      <c r="TQQ249" s="149"/>
      <c r="TQR249" s="149"/>
      <c r="TQS249" s="149"/>
      <c r="TQT249" s="149"/>
      <c r="TQU249" s="149"/>
      <c r="TQV249" s="149"/>
      <c r="TQW249" s="149"/>
      <c r="TQX249" s="149"/>
      <c r="TQY249" s="149"/>
      <c r="TQZ249" s="149"/>
      <c r="TRA249" s="149"/>
      <c r="TRB249" s="149"/>
      <c r="TRC249" s="149"/>
      <c r="TRD249" s="149"/>
      <c r="TRE249" s="149"/>
      <c r="TRF249" s="149"/>
      <c r="TRG249" s="149"/>
      <c r="TRH249" s="149"/>
      <c r="TRI249" s="149"/>
      <c r="TRJ249" s="149"/>
      <c r="TRK249" s="149"/>
      <c r="TRL249" s="149"/>
      <c r="TRM249" s="149"/>
      <c r="TRN249" s="149"/>
      <c r="TRO249" s="149"/>
      <c r="TRP249" s="149"/>
      <c r="TRQ249" s="149"/>
      <c r="TRR249" s="149"/>
      <c r="TRS249" s="149"/>
      <c r="TRT249" s="149"/>
      <c r="TRU249" s="149"/>
      <c r="TRV249" s="149"/>
      <c r="TRW249" s="149"/>
      <c r="TRX249" s="149"/>
      <c r="TRY249" s="149"/>
      <c r="TRZ249" s="149"/>
      <c r="TSA249" s="149"/>
      <c r="TSB249" s="149"/>
      <c r="TSC249" s="149"/>
      <c r="TSD249" s="149"/>
      <c r="TSE249" s="149"/>
      <c r="TSF249" s="149"/>
      <c r="TSG249" s="149"/>
      <c r="TSH249" s="149"/>
      <c r="TSI249" s="149"/>
      <c r="TSJ249" s="149"/>
      <c r="TSK249" s="149"/>
      <c r="TSL249" s="149"/>
      <c r="TSM249" s="149"/>
      <c r="TSN249" s="149"/>
      <c r="TSO249" s="149"/>
      <c r="TSP249" s="149"/>
      <c r="TSQ249" s="149"/>
      <c r="TSR249" s="149"/>
      <c r="TSS249" s="149"/>
      <c r="TST249" s="149"/>
      <c r="TSU249" s="149"/>
      <c r="TSV249" s="149"/>
      <c r="TSW249" s="149"/>
      <c r="TSX249" s="149"/>
      <c r="TSY249" s="149"/>
      <c r="TSZ249" s="149"/>
      <c r="TTA249" s="149"/>
      <c r="TTB249" s="149"/>
      <c r="TTC249" s="149"/>
      <c r="TTD249" s="149"/>
      <c r="TTE249" s="149"/>
      <c r="TTF249" s="149"/>
      <c r="TTG249" s="149"/>
      <c r="TTH249" s="149"/>
      <c r="TTI249" s="149"/>
      <c r="TTJ249" s="149"/>
      <c r="TTK249" s="149"/>
      <c r="TTL249" s="149"/>
      <c r="TTM249" s="149"/>
      <c r="TTN249" s="149"/>
      <c r="TTO249" s="149"/>
      <c r="TTP249" s="149"/>
      <c r="TTQ249" s="149"/>
      <c r="TTR249" s="149"/>
      <c r="TTS249" s="149"/>
      <c r="TTT249" s="149"/>
      <c r="TTU249" s="149"/>
      <c r="TTV249" s="149"/>
      <c r="TTW249" s="149"/>
      <c r="TTX249" s="149"/>
      <c r="TTY249" s="149"/>
      <c r="TTZ249" s="149"/>
      <c r="TUA249" s="149"/>
      <c r="TUB249" s="149"/>
      <c r="TUC249" s="149"/>
      <c r="TUD249" s="149"/>
      <c r="TUE249" s="149"/>
      <c r="TUF249" s="149"/>
      <c r="TUG249" s="149"/>
      <c r="TUH249" s="149"/>
      <c r="TUI249" s="149"/>
      <c r="TUJ249" s="149"/>
      <c r="TUK249" s="149"/>
      <c r="TUL249" s="149"/>
      <c r="TUM249" s="149"/>
      <c r="TUN249" s="149"/>
      <c r="TUO249" s="149"/>
      <c r="TUP249" s="149"/>
      <c r="TUQ249" s="149"/>
      <c r="TUR249" s="149"/>
      <c r="TUS249" s="149"/>
      <c r="TUT249" s="149"/>
      <c r="TUU249" s="149"/>
      <c r="TUV249" s="149"/>
      <c r="TUW249" s="149"/>
      <c r="TUX249" s="149"/>
      <c r="TUY249" s="149"/>
      <c r="TUZ249" s="149"/>
      <c r="TVA249" s="149"/>
      <c r="TVB249" s="149"/>
      <c r="TVC249" s="149"/>
      <c r="TVD249" s="149"/>
      <c r="TVE249" s="149"/>
      <c r="TVF249" s="149"/>
      <c r="TVG249" s="149"/>
      <c r="TVH249" s="149"/>
      <c r="TVI249" s="149"/>
      <c r="TVJ249" s="149"/>
      <c r="TVK249" s="149"/>
      <c r="TVL249" s="149"/>
      <c r="TVM249" s="149"/>
      <c r="TVN249" s="149"/>
      <c r="TVO249" s="149"/>
      <c r="TVP249" s="149"/>
      <c r="TVQ249" s="149"/>
      <c r="TVR249" s="149"/>
      <c r="TVS249" s="149"/>
      <c r="TVT249" s="149"/>
      <c r="TVU249" s="149"/>
      <c r="TVV249" s="149"/>
      <c r="TVW249" s="149"/>
      <c r="TVX249" s="149"/>
      <c r="TVY249" s="149"/>
      <c r="TVZ249" s="149"/>
      <c r="TWA249" s="149"/>
      <c r="TWB249" s="149"/>
      <c r="TWC249" s="149"/>
      <c r="TWD249" s="149"/>
      <c r="TWE249" s="149"/>
      <c r="TWF249" s="149"/>
      <c r="TWG249" s="149"/>
      <c r="TWH249" s="149"/>
      <c r="TWI249" s="149"/>
      <c r="TWJ249" s="149"/>
      <c r="TWK249" s="149"/>
      <c r="TWL249" s="149"/>
      <c r="TWM249" s="149"/>
      <c r="TWN249" s="149"/>
      <c r="TWO249" s="149"/>
      <c r="TWP249" s="149"/>
      <c r="TWQ249" s="149"/>
      <c r="TWR249" s="149"/>
      <c r="TWS249" s="149"/>
      <c r="TWT249" s="149"/>
      <c r="TWU249" s="149"/>
      <c r="TWV249" s="149"/>
      <c r="TWW249" s="149"/>
      <c r="TWX249" s="149"/>
      <c r="TWY249" s="149"/>
      <c r="TWZ249" s="149"/>
      <c r="TXA249" s="149"/>
      <c r="TXB249" s="149"/>
      <c r="TXC249" s="149"/>
      <c r="TXD249" s="149"/>
      <c r="TXE249" s="149"/>
      <c r="TXF249" s="149"/>
      <c r="TXG249" s="149"/>
      <c r="TXH249" s="149"/>
      <c r="TXI249" s="149"/>
      <c r="TXJ249" s="149"/>
      <c r="TXK249" s="149"/>
      <c r="TXL249" s="149"/>
      <c r="TXM249" s="149"/>
      <c r="TXN249" s="149"/>
      <c r="TXO249" s="149"/>
      <c r="TXP249" s="149"/>
      <c r="TXQ249" s="149"/>
      <c r="TXR249" s="149"/>
      <c r="TXS249" s="149"/>
      <c r="TXT249" s="149"/>
      <c r="TXU249" s="149"/>
      <c r="TXV249" s="149"/>
      <c r="TXW249" s="149"/>
      <c r="TXX249" s="149"/>
      <c r="TXY249" s="149"/>
      <c r="TXZ249" s="149"/>
      <c r="TYA249" s="149"/>
      <c r="TYB249" s="149"/>
      <c r="TYC249" s="149"/>
      <c r="TYD249" s="149"/>
      <c r="TYE249" s="149"/>
      <c r="TYF249" s="149"/>
      <c r="TYG249" s="149"/>
      <c r="TYH249" s="149"/>
      <c r="TYI249" s="149"/>
      <c r="TYJ249" s="149"/>
      <c r="TYK249" s="149"/>
      <c r="TYL249" s="149"/>
      <c r="TYM249" s="149"/>
      <c r="TYN249" s="149"/>
      <c r="TYO249" s="149"/>
      <c r="TYP249" s="149"/>
      <c r="TYQ249" s="149"/>
      <c r="TYR249" s="149"/>
      <c r="TYS249" s="149"/>
      <c r="TYT249" s="149"/>
      <c r="TYU249" s="149"/>
      <c r="TYV249" s="149"/>
      <c r="TYW249" s="149"/>
      <c r="TYX249" s="149"/>
      <c r="TYY249" s="149"/>
      <c r="TYZ249" s="149"/>
      <c r="TZA249" s="149"/>
      <c r="TZB249" s="149"/>
      <c r="TZC249" s="149"/>
      <c r="TZD249" s="149"/>
      <c r="TZE249" s="149"/>
      <c r="TZF249" s="149"/>
      <c r="TZG249" s="149"/>
      <c r="TZH249" s="149"/>
      <c r="TZI249" s="149"/>
      <c r="TZJ249" s="149"/>
      <c r="TZK249" s="149"/>
      <c r="TZL249" s="149"/>
      <c r="TZM249" s="149"/>
      <c r="TZN249" s="149"/>
      <c r="TZO249" s="149"/>
      <c r="TZP249" s="149"/>
      <c r="TZQ249" s="149"/>
      <c r="TZR249" s="149"/>
      <c r="TZS249" s="149"/>
      <c r="TZT249" s="149"/>
      <c r="TZU249" s="149"/>
      <c r="TZV249" s="149"/>
      <c r="TZW249" s="149"/>
      <c r="TZX249" s="149"/>
      <c r="TZY249" s="149"/>
      <c r="TZZ249" s="149"/>
      <c r="UAA249" s="149"/>
      <c r="UAB249" s="149"/>
      <c r="UAC249" s="149"/>
      <c r="UAD249" s="149"/>
      <c r="UAE249" s="149"/>
      <c r="UAF249" s="149"/>
      <c r="UAG249" s="149"/>
      <c r="UAH249" s="149"/>
      <c r="UAI249" s="149"/>
      <c r="UAJ249" s="149"/>
      <c r="UAK249" s="149"/>
      <c r="UAL249" s="149"/>
      <c r="UAM249" s="149"/>
      <c r="UAN249" s="149"/>
      <c r="UAO249" s="149"/>
      <c r="UAP249" s="149"/>
      <c r="UAQ249" s="149"/>
      <c r="UAR249" s="149"/>
      <c r="UAS249" s="149"/>
      <c r="UAT249" s="149"/>
      <c r="UAU249" s="149"/>
      <c r="UAV249" s="149"/>
      <c r="UAW249" s="149"/>
      <c r="UAX249" s="149"/>
      <c r="UAY249" s="149"/>
      <c r="UAZ249" s="149"/>
      <c r="UBA249" s="149"/>
      <c r="UBB249" s="149"/>
      <c r="UBC249" s="149"/>
      <c r="UBD249" s="149"/>
      <c r="UBE249" s="149"/>
      <c r="UBF249" s="149"/>
      <c r="UBG249" s="149"/>
      <c r="UBH249" s="149"/>
      <c r="UBI249" s="149"/>
      <c r="UBJ249" s="149"/>
      <c r="UBK249" s="149"/>
      <c r="UBL249" s="149"/>
      <c r="UBM249" s="149"/>
      <c r="UBN249" s="149"/>
      <c r="UBO249" s="149"/>
      <c r="UBP249" s="149"/>
      <c r="UBQ249" s="149"/>
      <c r="UBR249" s="149"/>
      <c r="UBS249" s="149"/>
      <c r="UBT249" s="149"/>
      <c r="UBU249" s="149"/>
      <c r="UBV249" s="149"/>
      <c r="UBW249" s="149"/>
      <c r="UBX249" s="149"/>
      <c r="UBY249" s="149"/>
      <c r="UBZ249" s="149"/>
      <c r="UCA249" s="149"/>
      <c r="UCB249" s="149"/>
      <c r="UCC249" s="149"/>
      <c r="UCD249" s="149"/>
      <c r="UCE249" s="149"/>
      <c r="UCF249" s="149"/>
      <c r="UCG249" s="149"/>
      <c r="UCH249" s="149"/>
      <c r="UCI249" s="149"/>
      <c r="UCJ249" s="149"/>
      <c r="UCK249" s="149"/>
      <c r="UCL249" s="149"/>
      <c r="UCM249" s="149"/>
      <c r="UCN249" s="149"/>
      <c r="UCO249" s="149"/>
      <c r="UCP249" s="149"/>
      <c r="UCQ249" s="149"/>
      <c r="UCR249" s="149"/>
      <c r="UCS249" s="149"/>
      <c r="UCT249" s="149"/>
      <c r="UCU249" s="149"/>
      <c r="UCV249" s="149"/>
      <c r="UCW249" s="149"/>
      <c r="UCX249" s="149"/>
      <c r="UCY249" s="149"/>
      <c r="UCZ249" s="149"/>
      <c r="UDA249" s="149"/>
      <c r="UDB249" s="149"/>
      <c r="UDC249" s="149"/>
      <c r="UDD249" s="149"/>
      <c r="UDE249" s="149"/>
      <c r="UDF249" s="149"/>
      <c r="UDG249" s="149"/>
      <c r="UDH249" s="149"/>
      <c r="UDI249" s="149"/>
      <c r="UDJ249" s="149"/>
      <c r="UDK249" s="149"/>
      <c r="UDL249" s="149"/>
      <c r="UDM249" s="149"/>
      <c r="UDN249" s="149"/>
      <c r="UDO249" s="149"/>
      <c r="UDP249" s="149"/>
      <c r="UDQ249" s="149"/>
      <c r="UDR249" s="149"/>
      <c r="UDS249" s="149"/>
      <c r="UDT249" s="149"/>
      <c r="UDU249" s="149"/>
      <c r="UDV249" s="149"/>
      <c r="UDW249" s="149"/>
      <c r="UDX249" s="149"/>
      <c r="UDY249" s="149"/>
      <c r="UDZ249" s="149"/>
      <c r="UEA249" s="149"/>
      <c r="UEB249" s="149"/>
      <c r="UEC249" s="149"/>
      <c r="UED249" s="149"/>
      <c r="UEE249" s="149"/>
      <c r="UEF249" s="149"/>
      <c r="UEG249" s="149"/>
      <c r="UEH249" s="149"/>
      <c r="UEI249" s="149"/>
      <c r="UEJ249" s="149"/>
      <c r="UEK249" s="149"/>
      <c r="UEL249" s="149"/>
      <c r="UEM249" s="149"/>
      <c r="UEN249" s="149"/>
      <c r="UEO249" s="149"/>
      <c r="UEP249" s="149"/>
      <c r="UEQ249" s="149"/>
      <c r="UER249" s="149"/>
      <c r="UES249" s="149"/>
      <c r="UET249" s="149"/>
      <c r="UEU249" s="149"/>
      <c r="UEV249" s="149"/>
      <c r="UEW249" s="149"/>
      <c r="UEX249" s="149"/>
      <c r="UEY249" s="149"/>
      <c r="UEZ249" s="149"/>
      <c r="UFA249" s="149"/>
      <c r="UFB249" s="149"/>
      <c r="UFC249" s="149"/>
      <c r="UFD249" s="149"/>
      <c r="UFE249" s="149"/>
      <c r="UFF249" s="149"/>
      <c r="UFG249" s="149"/>
      <c r="UFH249" s="149"/>
      <c r="UFI249" s="149"/>
      <c r="UFJ249" s="149"/>
      <c r="UFK249" s="149"/>
      <c r="UFL249" s="149"/>
      <c r="UFM249" s="149"/>
      <c r="UFN249" s="149"/>
      <c r="UFO249" s="149"/>
      <c r="UFP249" s="149"/>
      <c r="UFQ249" s="149"/>
      <c r="UFR249" s="149"/>
      <c r="UFS249" s="149"/>
      <c r="UFT249" s="149"/>
      <c r="UFU249" s="149"/>
      <c r="UFV249" s="149"/>
      <c r="UFW249" s="149"/>
      <c r="UFX249" s="149"/>
      <c r="UFY249" s="149"/>
      <c r="UFZ249" s="149"/>
      <c r="UGA249" s="149"/>
      <c r="UGB249" s="149"/>
      <c r="UGC249" s="149"/>
      <c r="UGD249" s="149"/>
      <c r="UGE249" s="149"/>
      <c r="UGF249" s="149"/>
      <c r="UGG249" s="149"/>
      <c r="UGH249" s="149"/>
      <c r="UGI249" s="149"/>
      <c r="UGJ249" s="149"/>
      <c r="UGK249" s="149"/>
      <c r="UGL249" s="149"/>
      <c r="UGM249" s="149"/>
      <c r="UGN249" s="149"/>
      <c r="UGO249" s="149"/>
      <c r="UGP249" s="149"/>
      <c r="UGQ249" s="149"/>
      <c r="UGR249" s="149"/>
      <c r="UGS249" s="149"/>
      <c r="UGT249" s="149"/>
      <c r="UGU249" s="149"/>
      <c r="UGV249" s="149"/>
      <c r="UGW249" s="149"/>
      <c r="UGX249" s="149"/>
      <c r="UGY249" s="149"/>
      <c r="UGZ249" s="149"/>
      <c r="UHA249" s="149"/>
      <c r="UHB249" s="149"/>
      <c r="UHC249" s="149"/>
      <c r="UHD249" s="149"/>
      <c r="UHE249" s="149"/>
      <c r="UHF249" s="149"/>
      <c r="UHG249" s="149"/>
      <c r="UHH249" s="149"/>
      <c r="UHI249" s="149"/>
      <c r="UHJ249" s="149"/>
      <c r="UHK249" s="149"/>
      <c r="UHL249" s="149"/>
      <c r="UHM249" s="149"/>
      <c r="UHN249" s="149"/>
      <c r="UHO249" s="149"/>
      <c r="UHP249" s="149"/>
      <c r="UHQ249" s="149"/>
      <c r="UHR249" s="149"/>
      <c r="UHS249" s="149"/>
      <c r="UHT249" s="149"/>
      <c r="UHU249" s="149"/>
      <c r="UHV249" s="149"/>
      <c r="UHW249" s="149"/>
      <c r="UHX249" s="149"/>
      <c r="UHY249" s="149"/>
      <c r="UHZ249" s="149"/>
      <c r="UIA249" s="149"/>
      <c r="UIB249" s="149"/>
      <c r="UIC249" s="149"/>
      <c r="UID249" s="149"/>
      <c r="UIE249" s="149"/>
      <c r="UIF249" s="149"/>
      <c r="UIG249" s="149"/>
      <c r="UIH249" s="149"/>
      <c r="UII249" s="149"/>
      <c r="UIJ249" s="149"/>
      <c r="UIK249" s="149"/>
      <c r="UIL249" s="149"/>
      <c r="UIM249" s="149"/>
      <c r="UIN249" s="149"/>
      <c r="UIO249" s="149"/>
      <c r="UIP249" s="149"/>
      <c r="UIQ249" s="149"/>
      <c r="UIR249" s="149"/>
      <c r="UIS249" s="149"/>
      <c r="UIT249" s="149"/>
      <c r="UIU249" s="149"/>
      <c r="UIV249" s="149"/>
      <c r="UIW249" s="149"/>
      <c r="UIX249" s="149"/>
      <c r="UIY249" s="149"/>
      <c r="UIZ249" s="149"/>
      <c r="UJA249" s="149"/>
      <c r="UJB249" s="149"/>
      <c r="UJC249" s="149"/>
      <c r="UJD249" s="149"/>
      <c r="UJE249" s="149"/>
      <c r="UJF249" s="149"/>
      <c r="UJG249" s="149"/>
      <c r="UJH249" s="149"/>
      <c r="UJI249" s="149"/>
      <c r="UJJ249" s="149"/>
      <c r="UJK249" s="149"/>
      <c r="UJL249" s="149"/>
      <c r="UJM249" s="149"/>
      <c r="UJN249" s="149"/>
      <c r="UJO249" s="149"/>
      <c r="UJP249" s="149"/>
      <c r="UJQ249" s="149"/>
      <c r="UJR249" s="149"/>
      <c r="UJS249" s="149"/>
      <c r="UJT249" s="149"/>
      <c r="UJU249" s="149"/>
      <c r="UJV249" s="149"/>
      <c r="UJW249" s="149"/>
      <c r="UJX249" s="149"/>
      <c r="UJY249" s="149"/>
      <c r="UJZ249" s="149"/>
      <c r="UKA249" s="149"/>
      <c r="UKB249" s="149"/>
      <c r="UKC249" s="149"/>
      <c r="UKD249" s="149"/>
      <c r="UKE249" s="149"/>
      <c r="UKF249" s="149"/>
      <c r="UKG249" s="149"/>
      <c r="UKH249" s="149"/>
      <c r="UKI249" s="149"/>
      <c r="UKJ249" s="149"/>
      <c r="UKK249" s="149"/>
      <c r="UKL249" s="149"/>
      <c r="UKM249" s="149"/>
      <c r="UKN249" s="149"/>
      <c r="UKO249" s="149"/>
      <c r="UKP249" s="149"/>
      <c r="UKQ249" s="149"/>
      <c r="UKR249" s="149"/>
      <c r="UKS249" s="149"/>
      <c r="UKT249" s="149"/>
      <c r="UKU249" s="149"/>
      <c r="UKV249" s="149"/>
      <c r="UKW249" s="149"/>
      <c r="UKX249" s="149"/>
      <c r="UKY249" s="149"/>
      <c r="UKZ249" s="149"/>
      <c r="ULA249" s="149"/>
      <c r="ULB249" s="149"/>
      <c r="ULC249" s="149"/>
      <c r="ULD249" s="149"/>
      <c r="ULE249" s="149"/>
      <c r="ULF249" s="149"/>
      <c r="ULG249" s="149"/>
      <c r="ULH249" s="149"/>
      <c r="ULI249" s="149"/>
      <c r="ULJ249" s="149"/>
      <c r="ULK249" s="149"/>
      <c r="ULL249" s="149"/>
      <c r="ULM249" s="149"/>
      <c r="ULN249" s="149"/>
      <c r="ULO249" s="149"/>
      <c r="ULP249" s="149"/>
      <c r="ULQ249" s="149"/>
      <c r="ULR249" s="149"/>
      <c r="ULS249" s="149"/>
      <c r="ULT249" s="149"/>
      <c r="ULU249" s="149"/>
      <c r="ULV249" s="149"/>
      <c r="ULW249" s="149"/>
      <c r="ULX249" s="149"/>
      <c r="ULY249" s="149"/>
      <c r="ULZ249" s="149"/>
      <c r="UMA249" s="149"/>
      <c r="UMB249" s="149"/>
      <c r="UMC249" s="149"/>
      <c r="UMD249" s="149"/>
      <c r="UME249" s="149"/>
      <c r="UMF249" s="149"/>
      <c r="UMG249" s="149"/>
      <c r="UMH249" s="149"/>
      <c r="UMI249" s="149"/>
      <c r="UMJ249" s="149"/>
      <c r="UMK249" s="149"/>
      <c r="UML249" s="149"/>
      <c r="UMM249" s="149"/>
      <c r="UMN249" s="149"/>
      <c r="UMO249" s="149"/>
      <c r="UMP249" s="149"/>
      <c r="UMQ249" s="149"/>
      <c r="UMR249" s="149"/>
      <c r="UMS249" s="149"/>
      <c r="UMT249" s="149"/>
      <c r="UMU249" s="149"/>
      <c r="UMV249" s="149"/>
      <c r="UMW249" s="149"/>
      <c r="UMX249" s="149"/>
      <c r="UMY249" s="149"/>
      <c r="UMZ249" s="149"/>
      <c r="UNA249" s="149"/>
      <c r="UNB249" s="149"/>
      <c r="UNC249" s="149"/>
      <c r="UND249" s="149"/>
      <c r="UNE249" s="149"/>
      <c r="UNF249" s="149"/>
      <c r="UNG249" s="149"/>
      <c r="UNH249" s="149"/>
      <c r="UNI249" s="149"/>
      <c r="UNJ249" s="149"/>
      <c r="UNK249" s="149"/>
      <c r="UNL249" s="149"/>
      <c r="UNM249" s="149"/>
      <c r="UNN249" s="149"/>
      <c r="UNO249" s="149"/>
      <c r="UNP249" s="149"/>
      <c r="UNQ249" s="149"/>
      <c r="UNR249" s="149"/>
      <c r="UNS249" s="149"/>
      <c r="UNT249" s="149"/>
      <c r="UNU249" s="149"/>
      <c r="UNV249" s="149"/>
      <c r="UNW249" s="149"/>
      <c r="UNX249" s="149"/>
      <c r="UNY249" s="149"/>
      <c r="UNZ249" s="149"/>
      <c r="UOA249" s="149"/>
      <c r="UOB249" s="149"/>
      <c r="UOC249" s="149"/>
      <c r="UOD249" s="149"/>
      <c r="UOE249" s="149"/>
      <c r="UOF249" s="149"/>
      <c r="UOG249" s="149"/>
      <c r="UOH249" s="149"/>
      <c r="UOI249" s="149"/>
      <c r="UOJ249" s="149"/>
      <c r="UOK249" s="149"/>
      <c r="UOL249" s="149"/>
      <c r="UOM249" s="149"/>
      <c r="UON249" s="149"/>
      <c r="UOO249" s="149"/>
      <c r="UOP249" s="149"/>
      <c r="UOQ249" s="149"/>
      <c r="UOR249" s="149"/>
      <c r="UOS249" s="149"/>
      <c r="UOT249" s="149"/>
      <c r="UOU249" s="149"/>
      <c r="UOV249" s="149"/>
      <c r="UOW249" s="149"/>
      <c r="UOX249" s="149"/>
      <c r="UOY249" s="149"/>
      <c r="UOZ249" s="149"/>
      <c r="UPA249" s="149"/>
      <c r="UPB249" s="149"/>
      <c r="UPC249" s="149"/>
      <c r="UPD249" s="149"/>
      <c r="UPE249" s="149"/>
      <c r="UPF249" s="149"/>
      <c r="UPG249" s="149"/>
      <c r="UPH249" s="149"/>
      <c r="UPI249" s="149"/>
      <c r="UPJ249" s="149"/>
      <c r="UPK249" s="149"/>
      <c r="UPL249" s="149"/>
      <c r="UPM249" s="149"/>
      <c r="UPN249" s="149"/>
      <c r="UPO249" s="149"/>
      <c r="UPP249" s="149"/>
      <c r="UPQ249" s="149"/>
      <c r="UPR249" s="149"/>
      <c r="UPS249" s="149"/>
      <c r="UPT249" s="149"/>
      <c r="UPU249" s="149"/>
      <c r="UPV249" s="149"/>
      <c r="UPW249" s="149"/>
      <c r="UPX249" s="149"/>
      <c r="UPY249" s="149"/>
      <c r="UPZ249" s="149"/>
      <c r="UQA249" s="149"/>
      <c r="UQB249" s="149"/>
      <c r="UQC249" s="149"/>
      <c r="UQD249" s="149"/>
      <c r="UQE249" s="149"/>
      <c r="UQF249" s="149"/>
      <c r="UQG249" s="149"/>
      <c r="UQH249" s="149"/>
      <c r="UQI249" s="149"/>
      <c r="UQJ249" s="149"/>
      <c r="UQK249" s="149"/>
      <c r="UQL249" s="149"/>
      <c r="UQM249" s="149"/>
      <c r="UQN249" s="149"/>
      <c r="UQO249" s="149"/>
      <c r="UQP249" s="149"/>
      <c r="UQQ249" s="149"/>
      <c r="UQR249" s="149"/>
      <c r="UQS249" s="149"/>
      <c r="UQT249" s="149"/>
      <c r="UQU249" s="149"/>
      <c r="UQV249" s="149"/>
      <c r="UQW249" s="149"/>
      <c r="UQX249" s="149"/>
      <c r="UQY249" s="149"/>
      <c r="UQZ249" s="149"/>
      <c r="URA249" s="149"/>
      <c r="URB249" s="149"/>
      <c r="URC249" s="149"/>
      <c r="URD249" s="149"/>
      <c r="URE249" s="149"/>
      <c r="URF249" s="149"/>
      <c r="URG249" s="149"/>
      <c r="URH249" s="149"/>
      <c r="URI249" s="149"/>
      <c r="URJ249" s="149"/>
      <c r="URK249" s="149"/>
      <c r="URL249" s="149"/>
      <c r="URM249" s="149"/>
      <c r="URN249" s="149"/>
      <c r="URO249" s="149"/>
      <c r="URP249" s="149"/>
      <c r="URQ249" s="149"/>
      <c r="URR249" s="149"/>
      <c r="URS249" s="149"/>
      <c r="URT249" s="149"/>
      <c r="URU249" s="149"/>
      <c r="URV249" s="149"/>
      <c r="URW249" s="149"/>
      <c r="URX249" s="149"/>
      <c r="URY249" s="149"/>
      <c r="URZ249" s="149"/>
      <c r="USA249" s="149"/>
      <c r="USB249" s="149"/>
      <c r="USC249" s="149"/>
      <c r="USD249" s="149"/>
      <c r="USE249" s="149"/>
      <c r="USF249" s="149"/>
      <c r="USG249" s="149"/>
      <c r="USH249" s="149"/>
      <c r="USI249" s="149"/>
      <c r="USJ249" s="149"/>
      <c r="USK249" s="149"/>
      <c r="USL249" s="149"/>
      <c r="USM249" s="149"/>
      <c r="USN249" s="149"/>
      <c r="USO249" s="149"/>
      <c r="USP249" s="149"/>
      <c r="USQ249" s="149"/>
      <c r="USR249" s="149"/>
      <c r="USS249" s="149"/>
      <c r="UST249" s="149"/>
      <c r="USU249" s="149"/>
      <c r="USV249" s="149"/>
      <c r="USW249" s="149"/>
      <c r="USX249" s="149"/>
      <c r="USY249" s="149"/>
      <c r="USZ249" s="149"/>
      <c r="UTA249" s="149"/>
      <c r="UTB249" s="149"/>
      <c r="UTC249" s="149"/>
      <c r="UTD249" s="149"/>
      <c r="UTE249" s="149"/>
      <c r="UTF249" s="149"/>
      <c r="UTG249" s="149"/>
      <c r="UTH249" s="149"/>
      <c r="UTI249" s="149"/>
      <c r="UTJ249" s="149"/>
      <c r="UTK249" s="149"/>
      <c r="UTL249" s="149"/>
      <c r="UTM249" s="149"/>
      <c r="UTN249" s="149"/>
      <c r="UTO249" s="149"/>
      <c r="UTP249" s="149"/>
      <c r="UTQ249" s="149"/>
      <c r="UTR249" s="149"/>
      <c r="UTS249" s="149"/>
      <c r="UTT249" s="149"/>
      <c r="UTU249" s="149"/>
      <c r="UTV249" s="149"/>
      <c r="UTW249" s="149"/>
      <c r="UTX249" s="149"/>
      <c r="UTY249" s="149"/>
      <c r="UTZ249" s="149"/>
      <c r="UUA249" s="149"/>
      <c r="UUB249" s="149"/>
      <c r="UUC249" s="149"/>
      <c r="UUD249" s="149"/>
      <c r="UUE249" s="149"/>
      <c r="UUF249" s="149"/>
      <c r="UUG249" s="149"/>
      <c r="UUH249" s="149"/>
      <c r="UUI249" s="149"/>
      <c r="UUJ249" s="149"/>
      <c r="UUK249" s="149"/>
      <c r="UUL249" s="149"/>
      <c r="UUM249" s="149"/>
      <c r="UUN249" s="149"/>
      <c r="UUO249" s="149"/>
      <c r="UUP249" s="149"/>
      <c r="UUQ249" s="149"/>
      <c r="UUR249" s="149"/>
      <c r="UUS249" s="149"/>
      <c r="UUT249" s="149"/>
      <c r="UUU249" s="149"/>
      <c r="UUV249" s="149"/>
      <c r="UUW249" s="149"/>
      <c r="UUX249" s="149"/>
      <c r="UUY249" s="149"/>
      <c r="UUZ249" s="149"/>
      <c r="UVA249" s="149"/>
      <c r="UVB249" s="149"/>
      <c r="UVC249" s="149"/>
      <c r="UVD249" s="149"/>
      <c r="UVE249" s="149"/>
      <c r="UVF249" s="149"/>
      <c r="UVG249" s="149"/>
      <c r="UVH249" s="149"/>
      <c r="UVI249" s="149"/>
      <c r="UVJ249" s="149"/>
      <c r="UVK249" s="149"/>
      <c r="UVL249" s="149"/>
      <c r="UVM249" s="149"/>
      <c r="UVN249" s="149"/>
      <c r="UVO249" s="149"/>
      <c r="UVP249" s="149"/>
      <c r="UVQ249" s="149"/>
      <c r="UVR249" s="149"/>
      <c r="UVS249" s="149"/>
      <c r="UVT249" s="149"/>
      <c r="UVU249" s="149"/>
      <c r="UVV249" s="149"/>
      <c r="UVW249" s="149"/>
      <c r="UVX249" s="149"/>
      <c r="UVY249" s="149"/>
      <c r="UVZ249" s="149"/>
      <c r="UWA249" s="149"/>
      <c r="UWB249" s="149"/>
      <c r="UWC249" s="149"/>
      <c r="UWD249" s="149"/>
      <c r="UWE249" s="149"/>
      <c r="UWF249" s="149"/>
      <c r="UWG249" s="149"/>
      <c r="UWH249" s="149"/>
      <c r="UWI249" s="149"/>
      <c r="UWJ249" s="149"/>
      <c r="UWK249" s="149"/>
      <c r="UWL249" s="149"/>
      <c r="UWM249" s="149"/>
      <c r="UWN249" s="149"/>
      <c r="UWO249" s="149"/>
      <c r="UWP249" s="149"/>
      <c r="UWQ249" s="149"/>
      <c r="UWR249" s="149"/>
      <c r="UWS249" s="149"/>
      <c r="UWT249" s="149"/>
      <c r="UWU249" s="149"/>
      <c r="UWV249" s="149"/>
      <c r="UWW249" s="149"/>
      <c r="UWX249" s="149"/>
      <c r="UWY249" s="149"/>
      <c r="UWZ249" s="149"/>
      <c r="UXA249" s="149"/>
      <c r="UXB249" s="149"/>
      <c r="UXC249" s="149"/>
      <c r="UXD249" s="149"/>
      <c r="UXE249" s="149"/>
      <c r="UXF249" s="149"/>
      <c r="UXG249" s="149"/>
      <c r="UXH249" s="149"/>
      <c r="UXI249" s="149"/>
      <c r="UXJ249" s="149"/>
      <c r="UXK249" s="149"/>
      <c r="UXL249" s="149"/>
      <c r="UXM249" s="149"/>
      <c r="UXN249" s="149"/>
      <c r="UXO249" s="149"/>
      <c r="UXP249" s="149"/>
      <c r="UXQ249" s="149"/>
      <c r="UXR249" s="149"/>
      <c r="UXS249" s="149"/>
      <c r="UXT249" s="149"/>
      <c r="UXU249" s="149"/>
      <c r="UXV249" s="149"/>
      <c r="UXW249" s="149"/>
      <c r="UXX249" s="149"/>
      <c r="UXY249" s="149"/>
      <c r="UXZ249" s="149"/>
      <c r="UYA249" s="149"/>
      <c r="UYB249" s="149"/>
      <c r="UYC249" s="149"/>
      <c r="UYD249" s="149"/>
      <c r="UYE249" s="149"/>
      <c r="UYF249" s="149"/>
      <c r="UYG249" s="149"/>
      <c r="UYH249" s="149"/>
      <c r="UYI249" s="149"/>
      <c r="UYJ249" s="149"/>
      <c r="UYK249" s="149"/>
      <c r="UYL249" s="149"/>
      <c r="UYM249" s="149"/>
      <c r="UYN249" s="149"/>
      <c r="UYO249" s="149"/>
      <c r="UYP249" s="149"/>
      <c r="UYQ249" s="149"/>
      <c r="UYR249" s="149"/>
      <c r="UYS249" s="149"/>
      <c r="UYT249" s="149"/>
      <c r="UYU249" s="149"/>
      <c r="UYV249" s="149"/>
      <c r="UYW249" s="149"/>
      <c r="UYX249" s="149"/>
      <c r="UYY249" s="149"/>
      <c r="UYZ249" s="149"/>
      <c r="UZA249" s="149"/>
      <c r="UZB249" s="149"/>
      <c r="UZC249" s="149"/>
      <c r="UZD249" s="149"/>
      <c r="UZE249" s="149"/>
      <c r="UZF249" s="149"/>
      <c r="UZG249" s="149"/>
      <c r="UZH249" s="149"/>
      <c r="UZI249" s="149"/>
      <c r="UZJ249" s="149"/>
      <c r="UZK249" s="149"/>
      <c r="UZL249" s="149"/>
      <c r="UZM249" s="149"/>
      <c r="UZN249" s="149"/>
      <c r="UZO249" s="149"/>
      <c r="UZP249" s="149"/>
      <c r="UZQ249" s="149"/>
      <c r="UZR249" s="149"/>
      <c r="UZS249" s="149"/>
      <c r="UZT249" s="149"/>
      <c r="UZU249" s="149"/>
      <c r="UZV249" s="149"/>
      <c r="UZW249" s="149"/>
      <c r="UZX249" s="149"/>
      <c r="UZY249" s="149"/>
      <c r="UZZ249" s="149"/>
      <c r="VAA249" s="149"/>
      <c r="VAB249" s="149"/>
      <c r="VAC249" s="149"/>
      <c r="VAD249" s="149"/>
      <c r="VAE249" s="149"/>
      <c r="VAF249" s="149"/>
      <c r="VAG249" s="149"/>
      <c r="VAH249" s="149"/>
      <c r="VAI249" s="149"/>
      <c r="VAJ249" s="149"/>
      <c r="VAK249" s="149"/>
      <c r="VAL249" s="149"/>
      <c r="VAM249" s="149"/>
      <c r="VAN249" s="149"/>
      <c r="VAO249" s="149"/>
      <c r="VAP249" s="149"/>
      <c r="VAQ249" s="149"/>
      <c r="VAR249" s="149"/>
      <c r="VAS249" s="149"/>
      <c r="VAT249" s="149"/>
      <c r="VAU249" s="149"/>
      <c r="VAV249" s="149"/>
      <c r="VAW249" s="149"/>
      <c r="VAX249" s="149"/>
      <c r="VAY249" s="149"/>
      <c r="VAZ249" s="149"/>
      <c r="VBA249" s="149"/>
      <c r="VBB249" s="149"/>
      <c r="VBC249" s="149"/>
      <c r="VBD249" s="149"/>
      <c r="VBE249" s="149"/>
      <c r="VBF249" s="149"/>
      <c r="VBG249" s="149"/>
      <c r="VBH249" s="149"/>
      <c r="VBI249" s="149"/>
      <c r="VBJ249" s="149"/>
      <c r="VBK249" s="149"/>
      <c r="VBL249" s="149"/>
      <c r="VBM249" s="149"/>
      <c r="VBN249" s="149"/>
      <c r="VBO249" s="149"/>
      <c r="VBP249" s="149"/>
      <c r="VBQ249" s="149"/>
      <c r="VBR249" s="149"/>
      <c r="VBS249" s="149"/>
      <c r="VBT249" s="149"/>
      <c r="VBU249" s="149"/>
      <c r="VBV249" s="149"/>
      <c r="VBW249" s="149"/>
      <c r="VBX249" s="149"/>
      <c r="VBY249" s="149"/>
      <c r="VBZ249" s="149"/>
      <c r="VCA249" s="149"/>
      <c r="VCB249" s="149"/>
      <c r="VCC249" s="149"/>
      <c r="VCD249" s="149"/>
      <c r="VCE249" s="149"/>
      <c r="VCF249" s="149"/>
      <c r="VCG249" s="149"/>
      <c r="VCH249" s="149"/>
      <c r="VCI249" s="149"/>
      <c r="VCJ249" s="149"/>
      <c r="VCK249" s="149"/>
      <c r="VCL249" s="149"/>
      <c r="VCM249" s="149"/>
      <c r="VCN249" s="149"/>
      <c r="VCO249" s="149"/>
      <c r="VCP249" s="149"/>
      <c r="VCQ249" s="149"/>
      <c r="VCR249" s="149"/>
      <c r="VCS249" s="149"/>
      <c r="VCT249" s="149"/>
      <c r="VCU249" s="149"/>
      <c r="VCV249" s="149"/>
      <c r="VCW249" s="149"/>
      <c r="VCX249" s="149"/>
      <c r="VCY249" s="149"/>
      <c r="VCZ249" s="149"/>
      <c r="VDA249" s="149"/>
      <c r="VDB249" s="149"/>
      <c r="VDC249" s="149"/>
      <c r="VDD249" s="149"/>
      <c r="VDE249" s="149"/>
      <c r="VDF249" s="149"/>
      <c r="VDG249" s="149"/>
      <c r="VDH249" s="149"/>
      <c r="VDI249" s="149"/>
      <c r="VDJ249" s="149"/>
      <c r="VDK249" s="149"/>
      <c r="VDL249" s="149"/>
      <c r="VDM249" s="149"/>
      <c r="VDN249" s="149"/>
      <c r="VDO249" s="149"/>
      <c r="VDP249" s="149"/>
      <c r="VDQ249" s="149"/>
      <c r="VDR249" s="149"/>
      <c r="VDS249" s="149"/>
      <c r="VDT249" s="149"/>
      <c r="VDU249" s="149"/>
      <c r="VDV249" s="149"/>
      <c r="VDW249" s="149"/>
      <c r="VDX249" s="149"/>
      <c r="VDY249" s="149"/>
      <c r="VDZ249" s="149"/>
      <c r="VEA249" s="149"/>
      <c r="VEB249" s="149"/>
      <c r="VEC249" s="149"/>
      <c r="VED249" s="149"/>
      <c r="VEE249" s="149"/>
      <c r="VEF249" s="149"/>
      <c r="VEG249" s="149"/>
      <c r="VEH249" s="149"/>
      <c r="VEI249" s="149"/>
      <c r="VEJ249" s="149"/>
      <c r="VEK249" s="149"/>
      <c r="VEL249" s="149"/>
      <c r="VEM249" s="149"/>
      <c r="VEN249" s="149"/>
      <c r="VEO249" s="149"/>
      <c r="VEP249" s="149"/>
      <c r="VEQ249" s="149"/>
      <c r="VER249" s="149"/>
      <c r="VES249" s="149"/>
      <c r="VET249" s="149"/>
      <c r="VEU249" s="149"/>
      <c r="VEV249" s="149"/>
      <c r="VEW249" s="149"/>
      <c r="VEX249" s="149"/>
      <c r="VEY249" s="149"/>
      <c r="VEZ249" s="149"/>
      <c r="VFA249" s="149"/>
      <c r="VFB249" s="149"/>
      <c r="VFC249" s="149"/>
      <c r="VFD249" s="149"/>
      <c r="VFE249" s="149"/>
      <c r="VFF249" s="149"/>
      <c r="VFG249" s="149"/>
      <c r="VFH249" s="149"/>
      <c r="VFI249" s="149"/>
      <c r="VFJ249" s="149"/>
      <c r="VFK249" s="149"/>
      <c r="VFL249" s="149"/>
      <c r="VFM249" s="149"/>
      <c r="VFN249" s="149"/>
      <c r="VFO249" s="149"/>
      <c r="VFP249" s="149"/>
      <c r="VFQ249" s="149"/>
      <c r="VFR249" s="149"/>
      <c r="VFS249" s="149"/>
      <c r="VFT249" s="149"/>
      <c r="VFU249" s="149"/>
      <c r="VFV249" s="149"/>
      <c r="VFW249" s="149"/>
      <c r="VFX249" s="149"/>
      <c r="VFY249" s="149"/>
      <c r="VFZ249" s="149"/>
      <c r="VGA249" s="149"/>
      <c r="VGB249" s="149"/>
      <c r="VGC249" s="149"/>
      <c r="VGD249" s="149"/>
      <c r="VGE249" s="149"/>
      <c r="VGF249" s="149"/>
      <c r="VGG249" s="149"/>
      <c r="VGH249" s="149"/>
      <c r="VGI249" s="149"/>
      <c r="VGJ249" s="149"/>
      <c r="VGK249" s="149"/>
      <c r="VGL249" s="149"/>
      <c r="VGM249" s="149"/>
      <c r="VGN249" s="149"/>
      <c r="VGO249" s="149"/>
      <c r="VGP249" s="149"/>
      <c r="VGQ249" s="149"/>
      <c r="VGR249" s="149"/>
      <c r="VGS249" s="149"/>
      <c r="VGT249" s="149"/>
      <c r="VGU249" s="149"/>
      <c r="VGV249" s="149"/>
      <c r="VGW249" s="149"/>
      <c r="VGX249" s="149"/>
      <c r="VGY249" s="149"/>
      <c r="VGZ249" s="149"/>
      <c r="VHA249" s="149"/>
      <c r="VHB249" s="149"/>
      <c r="VHC249" s="149"/>
      <c r="VHD249" s="149"/>
      <c r="VHE249" s="149"/>
      <c r="VHF249" s="149"/>
      <c r="VHG249" s="149"/>
      <c r="VHH249" s="149"/>
      <c r="VHI249" s="149"/>
      <c r="VHJ249" s="149"/>
      <c r="VHK249" s="149"/>
      <c r="VHL249" s="149"/>
      <c r="VHM249" s="149"/>
      <c r="VHN249" s="149"/>
      <c r="VHO249" s="149"/>
      <c r="VHP249" s="149"/>
      <c r="VHQ249" s="149"/>
      <c r="VHR249" s="149"/>
      <c r="VHS249" s="149"/>
      <c r="VHT249" s="149"/>
      <c r="VHU249" s="149"/>
      <c r="VHV249" s="149"/>
      <c r="VHW249" s="149"/>
      <c r="VHX249" s="149"/>
      <c r="VHY249" s="149"/>
      <c r="VHZ249" s="149"/>
      <c r="VIA249" s="149"/>
      <c r="VIB249" s="149"/>
      <c r="VIC249" s="149"/>
      <c r="VID249" s="149"/>
      <c r="VIE249" s="149"/>
      <c r="VIF249" s="149"/>
      <c r="VIG249" s="149"/>
      <c r="VIH249" s="149"/>
      <c r="VII249" s="149"/>
      <c r="VIJ249" s="149"/>
      <c r="VIK249" s="149"/>
      <c r="VIL249" s="149"/>
      <c r="VIM249" s="149"/>
      <c r="VIN249" s="149"/>
      <c r="VIO249" s="149"/>
      <c r="VIP249" s="149"/>
      <c r="VIQ249" s="149"/>
      <c r="VIR249" s="149"/>
      <c r="VIS249" s="149"/>
      <c r="VIT249" s="149"/>
      <c r="VIU249" s="149"/>
      <c r="VIV249" s="149"/>
      <c r="VIW249" s="149"/>
      <c r="VIX249" s="149"/>
      <c r="VIY249" s="149"/>
      <c r="VIZ249" s="149"/>
      <c r="VJA249" s="149"/>
      <c r="VJB249" s="149"/>
      <c r="VJC249" s="149"/>
      <c r="VJD249" s="149"/>
      <c r="VJE249" s="149"/>
      <c r="VJF249" s="149"/>
      <c r="VJG249" s="149"/>
      <c r="VJH249" s="149"/>
      <c r="VJI249" s="149"/>
      <c r="VJJ249" s="149"/>
      <c r="VJK249" s="149"/>
      <c r="VJL249" s="149"/>
      <c r="VJM249" s="149"/>
      <c r="VJN249" s="149"/>
      <c r="VJO249" s="149"/>
      <c r="VJP249" s="149"/>
      <c r="VJQ249" s="149"/>
      <c r="VJR249" s="149"/>
      <c r="VJS249" s="149"/>
      <c r="VJT249" s="149"/>
      <c r="VJU249" s="149"/>
      <c r="VJV249" s="149"/>
      <c r="VJW249" s="149"/>
      <c r="VJX249" s="149"/>
      <c r="VJY249" s="149"/>
      <c r="VJZ249" s="149"/>
      <c r="VKA249" s="149"/>
      <c r="VKB249" s="149"/>
      <c r="VKC249" s="149"/>
      <c r="VKD249" s="149"/>
      <c r="VKE249" s="149"/>
      <c r="VKF249" s="149"/>
      <c r="VKG249" s="149"/>
      <c r="VKH249" s="149"/>
      <c r="VKI249" s="149"/>
      <c r="VKJ249" s="149"/>
      <c r="VKK249" s="149"/>
      <c r="VKL249" s="149"/>
      <c r="VKM249" s="149"/>
      <c r="VKN249" s="149"/>
      <c r="VKO249" s="149"/>
      <c r="VKP249" s="149"/>
      <c r="VKQ249" s="149"/>
      <c r="VKR249" s="149"/>
      <c r="VKS249" s="149"/>
      <c r="VKT249" s="149"/>
      <c r="VKU249" s="149"/>
      <c r="VKV249" s="149"/>
      <c r="VKW249" s="149"/>
      <c r="VKX249" s="149"/>
      <c r="VKY249" s="149"/>
      <c r="VKZ249" s="149"/>
      <c r="VLA249" s="149"/>
      <c r="VLB249" s="149"/>
      <c r="VLC249" s="149"/>
      <c r="VLD249" s="149"/>
      <c r="VLE249" s="149"/>
      <c r="VLF249" s="149"/>
      <c r="VLG249" s="149"/>
      <c r="VLH249" s="149"/>
      <c r="VLI249" s="149"/>
      <c r="VLJ249" s="149"/>
      <c r="VLK249" s="149"/>
      <c r="VLL249" s="149"/>
      <c r="VLM249" s="149"/>
      <c r="VLN249" s="149"/>
      <c r="VLO249" s="149"/>
      <c r="VLP249" s="149"/>
      <c r="VLQ249" s="149"/>
      <c r="VLR249" s="149"/>
      <c r="VLS249" s="149"/>
      <c r="VLT249" s="149"/>
      <c r="VLU249" s="149"/>
      <c r="VLV249" s="149"/>
      <c r="VLW249" s="149"/>
      <c r="VLX249" s="149"/>
      <c r="VLY249" s="149"/>
      <c r="VLZ249" s="149"/>
      <c r="VMA249" s="149"/>
      <c r="VMB249" s="149"/>
      <c r="VMC249" s="149"/>
      <c r="VMD249" s="149"/>
      <c r="VME249" s="149"/>
      <c r="VMF249" s="149"/>
      <c r="VMG249" s="149"/>
      <c r="VMH249" s="149"/>
      <c r="VMI249" s="149"/>
      <c r="VMJ249" s="149"/>
      <c r="VMK249" s="149"/>
      <c r="VML249" s="149"/>
      <c r="VMM249" s="149"/>
      <c r="VMN249" s="149"/>
      <c r="VMO249" s="149"/>
      <c r="VMP249" s="149"/>
      <c r="VMQ249" s="149"/>
      <c r="VMR249" s="149"/>
      <c r="VMS249" s="149"/>
      <c r="VMT249" s="149"/>
      <c r="VMU249" s="149"/>
      <c r="VMV249" s="149"/>
      <c r="VMW249" s="149"/>
      <c r="VMX249" s="149"/>
      <c r="VMY249" s="149"/>
      <c r="VMZ249" s="149"/>
      <c r="VNA249" s="149"/>
      <c r="VNB249" s="149"/>
      <c r="VNC249" s="149"/>
      <c r="VND249" s="149"/>
      <c r="VNE249" s="149"/>
      <c r="VNF249" s="149"/>
      <c r="VNG249" s="149"/>
      <c r="VNH249" s="149"/>
      <c r="VNI249" s="149"/>
      <c r="VNJ249" s="149"/>
      <c r="VNK249" s="149"/>
      <c r="VNL249" s="149"/>
      <c r="VNM249" s="149"/>
      <c r="VNN249" s="149"/>
      <c r="VNO249" s="149"/>
      <c r="VNP249" s="149"/>
      <c r="VNQ249" s="149"/>
      <c r="VNR249" s="149"/>
      <c r="VNS249" s="149"/>
      <c r="VNT249" s="149"/>
      <c r="VNU249" s="149"/>
      <c r="VNV249" s="149"/>
      <c r="VNW249" s="149"/>
      <c r="VNX249" s="149"/>
      <c r="VNY249" s="149"/>
      <c r="VNZ249" s="149"/>
      <c r="VOA249" s="149"/>
      <c r="VOB249" s="149"/>
      <c r="VOC249" s="149"/>
      <c r="VOD249" s="149"/>
      <c r="VOE249" s="149"/>
      <c r="VOF249" s="149"/>
      <c r="VOG249" s="149"/>
      <c r="VOH249" s="149"/>
      <c r="VOI249" s="149"/>
      <c r="VOJ249" s="149"/>
      <c r="VOK249" s="149"/>
      <c r="VOL249" s="149"/>
      <c r="VOM249" s="149"/>
      <c r="VON249" s="149"/>
      <c r="VOO249" s="149"/>
      <c r="VOP249" s="149"/>
      <c r="VOQ249" s="149"/>
      <c r="VOR249" s="149"/>
      <c r="VOS249" s="149"/>
      <c r="VOT249" s="149"/>
      <c r="VOU249" s="149"/>
      <c r="VOV249" s="149"/>
      <c r="VOW249" s="149"/>
      <c r="VOX249" s="149"/>
      <c r="VOY249" s="149"/>
      <c r="VOZ249" s="149"/>
      <c r="VPA249" s="149"/>
      <c r="VPB249" s="149"/>
      <c r="VPC249" s="149"/>
      <c r="VPD249" s="149"/>
      <c r="VPE249" s="149"/>
      <c r="VPF249" s="149"/>
      <c r="VPG249" s="149"/>
      <c r="VPH249" s="149"/>
      <c r="VPI249" s="149"/>
      <c r="VPJ249" s="149"/>
      <c r="VPK249" s="149"/>
      <c r="VPL249" s="149"/>
      <c r="VPM249" s="149"/>
      <c r="VPN249" s="149"/>
      <c r="VPO249" s="149"/>
      <c r="VPP249" s="149"/>
      <c r="VPQ249" s="149"/>
      <c r="VPR249" s="149"/>
      <c r="VPS249" s="149"/>
      <c r="VPT249" s="149"/>
      <c r="VPU249" s="149"/>
      <c r="VPV249" s="149"/>
      <c r="VPW249" s="149"/>
      <c r="VPX249" s="149"/>
      <c r="VPY249" s="149"/>
      <c r="VPZ249" s="149"/>
      <c r="VQA249" s="149"/>
      <c r="VQB249" s="149"/>
      <c r="VQC249" s="149"/>
      <c r="VQD249" s="149"/>
      <c r="VQE249" s="149"/>
      <c r="VQF249" s="149"/>
      <c r="VQG249" s="149"/>
      <c r="VQH249" s="149"/>
      <c r="VQI249" s="149"/>
      <c r="VQJ249" s="149"/>
      <c r="VQK249" s="149"/>
      <c r="VQL249" s="149"/>
      <c r="VQM249" s="149"/>
      <c r="VQN249" s="149"/>
      <c r="VQO249" s="149"/>
      <c r="VQP249" s="149"/>
      <c r="VQQ249" s="149"/>
      <c r="VQR249" s="149"/>
      <c r="VQS249" s="149"/>
      <c r="VQT249" s="149"/>
      <c r="VQU249" s="149"/>
      <c r="VQV249" s="149"/>
      <c r="VQW249" s="149"/>
      <c r="VQX249" s="149"/>
      <c r="VQY249" s="149"/>
      <c r="VQZ249" s="149"/>
      <c r="VRA249" s="149"/>
      <c r="VRB249" s="149"/>
      <c r="VRC249" s="149"/>
      <c r="VRD249" s="149"/>
      <c r="VRE249" s="149"/>
      <c r="VRF249" s="149"/>
      <c r="VRG249" s="149"/>
      <c r="VRH249" s="149"/>
      <c r="VRI249" s="149"/>
      <c r="VRJ249" s="149"/>
      <c r="VRK249" s="149"/>
      <c r="VRL249" s="149"/>
      <c r="VRM249" s="149"/>
      <c r="VRN249" s="149"/>
      <c r="VRO249" s="149"/>
      <c r="VRP249" s="149"/>
      <c r="VRQ249" s="149"/>
      <c r="VRR249" s="149"/>
      <c r="VRS249" s="149"/>
      <c r="VRT249" s="149"/>
      <c r="VRU249" s="149"/>
      <c r="VRV249" s="149"/>
      <c r="VRW249" s="149"/>
      <c r="VRX249" s="149"/>
      <c r="VRY249" s="149"/>
      <c r="VRZ249" s="149"/>
      <c r="VSA249" s="149"/>
      <c r="VSB249" s="149"/>
      <c r="VSC249" s="149"/>
      <c r="VSD249" s="149"/>
      <c r="VSE249" s="149"/>
      <c r="VSF249" s="149"/>
      <c r="VSG249" s="149"/>
      <c r="VSH249" s="149"/>
      <c r="VSI249" s="149"/>
      <c r="VSJ249" s="149"/>
      <c r="VSK249" s="149"/>
      <c r="VSL249" s="149"/>
      <c r="VSM249" s="149"/>
      <c r="VSN249" s="149"/>
      <c r="VSO249" s="149"/>
      <c r="VSP249" s="149"/>
      <c r="VSQ249" s="149"/>
      <c r="VSR249" s="149"/>
      <c r="VSS249" s="149"/>
      <c r="VST249" s="149"/>
      <c r="VSU249" s="149"/>
      <c r="VSV249" s="149"/>
      <c r="VSW249" s="149"/>
      <c r="VSX249" s="149"/>
      <c r="VSY249" s="149"/>
      <c r="VSZ249" s="149"/>
      <c r="VTA249" s="149"/>
      <c r="VTB249" s="149"/>
      <c r="VTC249" s="149"/>
      <c r="VTD249" s="149"/>
      <c r="VTE249" s="149"/>
      <c r="VTF249" s="149"/>
      <c r="VTG249" s="149"/>
      <c r="VTH249" s="149"/>
      <c r="VTI249" s="149"/>
      <c r="VTJ249" s="149"/>
      <c r="VTK249" s="149"/>
      <c r="VTL249" s="149"/>
      <c r="VTM249" s="149"/>
      <c r="VTN249" s="149"/>
      <c r="VTO249" s="149"/>
      <c r="VTP249" s="149"/>
      <c r="VTQ249" s="149"/>
      <c r="VTR249" s="149"/>
      <c r="VTS249" s="149"/>
      <c r="VTT249" s="149"/>
      <c r="VTU249" s="149"/>
      <c r="VTV249" s="149"/>
      <c r="VTW249" s="149"/>
      <c r="VTX249" s="149"/>
      <c r="VTY249" s="149"/>
      <c r="VTZ249" s="149"/>
      <c r="VUA249" s="149"/>
      <c r="VUB249" s="149"/>
      <c r="VUC249" s="149"/>
      <c r="VUD249" s="149"/>
      <c r="VUE249" s="149"/>
      <c r="VUF249" s="149"/>
      <c r="VUG249" s="149"/>
      <c r="VUH249" s="149"/>
      <c r="VUI249" s="149"/>
      <c r="VUJ249" s="149"/>
      <c r="VUK249" s="149"/>
      <c r="VUL249" s="149"/>
      <c r="VUM249" s="149"/>
      <c r="VUN249" s="149"/>
      <c r="VUO249" s="149"/>
      <c r="VUP249" s="149"/>
      <c r="VUQ249" s="149"/>
      <c r="VUR249" s="149"/>
      <c r="VUS249" s="149"/>
      <c r="VUT249" s="149"/>
      <c r="VUU249" s="149"/>
      <c r="VUV249" s="149"/>
      <c r="VUW249" s="149"/>
      <c r="VUX249" s="149"/>
      <c r="VUY249" s="149"/>
      <c r="VUZ249" s="149"/>
      <c r="VVA249" s="149"/>
      <c r="VVB249" s="149"/>
      <c r="VVC249" s="149"/>
      <c r="VVD249" s="149"/>
      <c r="VVE249" s="149"/>
      <c r="VVF249" s="149"/>
      <c r="VVG249" s="149"/>
      <c r="VVH249" s="149"/>
      <c r="VVI249" s="149"/>
      <c r="VVJ249" s="149"/>
      <c r="VVK249" s="149"/>
      <c r="VVL249" s="149"/>
      <c r="VVM249" s="149"/>
      <c r="VVN249" s="149"/>
      <c r="VVO249" s="149"/>
      <c r="VVP249" s="149"/>
      <c r="VVQ249" s="149"/>
      <c r="VVR249" s="149"/>
      <c r="VVS249" s="149"/>
      <c r="VVT249" s="149"/>
      <c r="VVU249" s="149"/>
      <c r="VVV249" s="149"/>
      <c r="VVW249" s="149"/>
      <c r="VVX249" s="149"/>
      <c r="VVY249" s="149"/>
      <c r="VVZ249" s="149"/>
      <c r="VWA249" s="149"/>
      <c r="VWB249" s="149"/>
      <c r="VWC249" s="149"/>
      <c r="VWD249" s="149"/>
      <c r="VWE249" s="149"/>
      <c r="VWF249" s="149"/>
      <c r="VWG249" s="149"/>
      <c r="VWH249" s="149"/>
      <c r="VWI249" s="149"/>
      <c r="VWJ249" s="149"/>
      <c r="VWK249" s="149"/>
      <c r="VWL249" s="149"/>
      <c r="VWM249" s="149"/>
      <c r="VWN249" s="149"/>
      <c r="VWO249" s="149"/>
      <c r="VWP249" s="149"/>
      <c r="VWQ249" s="149"/>
      <c r="VWR249" s="149"/>
      <c r="VWS249" s="149"/>
      <c r="VWT249" s="149"/>
      <c r="VWU249" s="149"/>
      <c r="VWV249" s="149"/>
      <c r="VWW249" s="149"/>
      <c r="VWX249" s="149"/>
      <c r="VWY249" s="149"/>
      <c r="VWZ249" s="149"/>
      <c r="VXA249" s="149"/>
      <c r="VXB249" s="149"/>
      <c r="VXC249" s="149"/>
      <c r="VXD249" s="149"/>
      <c r="VXE249" s="149"/>
      <c r="VXF249" s="149"/>
      <c r="VXG249" s="149"/>
      <c r="VXH249" s="149"/>
      <c r="VXI249" s="149"/>
      <c r="VXJ249" s="149"/>
      <c r="VXK249" s="149"/>
      <c r="VXL249" s="149"/>
      <c r="VXM249" s="149"/>
      <c r="VXN249" s="149"/>
      <c r="VXO249" s="149"/>
      <c r="VXP249" s="149"/>
      <c r="VXQ249" s="149"/>
      <c r="VXR249" s="149"/>
      <c r="VXS249" s="149"/>
      <c r="VXT249" s="149"/>
      <c r="VXU249" s="149"/>
      <c r="VXV249" s="149"/>
      <c r="VXW249" s="149"/>
      <c r="VXX249" s="149"/>
      <c r="VXY249" s="149"/>
      <c r="VXZ249" s="149"/>
      <c r="VYA249" s="149"/>
      <c r="VYB249" s="149"/>
      <c r="VYC249" s="149"/>
      <c r="VYD249" s="149"/>
      <c r="VYE249" s="149"/>
      <c r="VYF249" s="149"/>
      <c r="VYG249" s="149"/>
      <c r="VYH249" s="149"/>
      <c r="VYI249" s="149"/>
      <c r="VYJ249" s="149"/>
      <c r="VYK249" s="149"/>
      <c r="VYL249" s="149"/>
      <c r="VYM249" s="149"/>
      <c r="VYN249" s="149"/>
      <c r="VYO249" s="149"/>
      <c r="VYP249" s="149"/>
      <c r="VYQ249" s="149"/>
      <c r="VYR249" s="149"/>
      <c r="VYS249" s="149"/>
      <c r="VYT249" s="149"/>
      <c r="VYU249" s="149"/>
      <c r="VYV249" s="149"/>
      <c r="VYW249" s="149"/>
      <c r="VYX249" s="149"/>
      <c r="VYY249" s="149"/>
      <c r="VYZ249" s="149"/>
      <c r="VZA249" s="149"/>
      <c r="VZB249" s="149"/>
      <c r="VZC249" s="149"/>
      <c r="VZD249" s="149"/>
      <c r="VZE249" s="149"/>
      <c r="VZF249" s="149"/>
      <c r="VZG249" s="149"/>
      <c r="VZH249" s="149"/>
      <c r="VZI249" s="149"/>
      <c r="VZJ249" s="149"/>
      <c r="VZK249" s="149"/>
      <c r="VZL249" s="149"/>
      <c r="VZM249" s="149"/>
      <c r="VZN249" s="149"/>
      <c r="VZO249" s="149"/>
      <c r="VZP249" s="149"/>
      <c r="VZQ249" s="149"/>
      <c r="VZR249" s="149"/>
      <c r="VZS249" s="149"/>
      <c r="VZT249" s="149"/>
      <c r="VZU249" s="149"/>
      <c r="VZV249" s="149"/>
      <c r="VZW249" s="149"/>
      <c r="VZX249" s="149"/>
      <c r="VZY249" s="149"/>
      <c r="VZZ249" s="149"/>
      <c r="WAA249" s="149"/>
      <c r="WAB249" s="149"/>
      <c r="WAC249" s="149"/>
      <c r="WAD249" s="149"/>
      <c r="WAE249" s="149"/>
      <c r="WAF249" s="149"/>
      <c r="WAG249" s="149"/>
      <c r="WAH249" s="149"/>
      <c r="WAI249" s="149"/>
      <c r="WAJ249" s="149"/>
      <c r="WAK249" s="149"/>
      <c r="WAL249" s="149"/>
      <c r="WAM249" s="149"/>
      <c r="WAN249" s="149"/>
      <c r="WAO249" s="149"/>
      <c r="WAP249" s="149"/>
      <c r="WAQ249" s="149"/>
      <c r="WAR249" s="149"/>
      <c r="WAS249" s="149"/>
      <c r="WAT249" s="149"/>
      <c r="WAU249" s="149"/>
      <c r="WAV249" s="149"/>
      <c r="WAW249" s="149"/>
      <c r="WAX249" s="149"/>
      <c r="WAY249" s="149"/>
      <c r="WAZ249" s="149"/>
      <c r="WBA249" s="149"/>
      <c r="WBB249" s="149"/>
      <c r="WBC249" s="149"/>
      <c r="WBD249" s="149"/>
      <c r="WBE249" s="149"/>
      <c r="WBF249" s="149"/>
      <c r="WBG249" s="149"/>
      <c r="WBH249" s="149"/>
      <c r="WBI249" s="149"/>
      <c r="WBJ249" s="149"/>
      <c r="WBK249" s="149"/>
      <c r="WBL249" s="149"/>
      <c r="WBM249" s="149"/>
      <c r="WBN249" s="149"/>
      <c r="WBO249" s="149"/>
      <c r="WBP249" s="149"/>
      <c r="WBQ249" s="149"/>
      <c r="WBR249" s="149"/>
      <c r="WBS249" s="149"/>
      <c r="WBT249" s="149"/>
      <c r="WBU249" s="149"/>
      <c r="WBV249" s="149"/>
      <c r="WBW249" s="149"/>
      <c r="WBX249" s="149"/>
      <c r="WBY249" s="149"/>
      <c r="WBZ249" s="149"/>
      <c r="WCA249" s="149"/>
      <c r="WCB249" s="149"/>
      <c r="WCC249" s="149"/>
      <c r="WCD249" s="149"/>
      <c r="WCE249" s="149"/>
      <c r="WCF249" s="149"/>
      <c r="WCG249" s="149"/>
      <c r="WCH249" s="149"/>
      <c r="WCI249" s="149"/>
      <c r="WCJ249" s="149"/>
      <c r="WCK249" s="149"/>
      <c r="WCL249" s="149"/>
      <c r="WCM249" s="149"/>
      <c r="WCN249" s="149"/>
      <c r="WCO249" s="149"/>
      <c r="WCP249" s="149"/>
      <c r="WCQ249" s="149"/>
      <c r="WCR249" s="149"/>
      <c r="WCS249" s="149"/>
      <c r="WCT249" s="149"/>
      <c r="WCU249" s="149"/>
      <c r="WCV249" s="149"/>
      <c r="WCW249" s="149"/>
      <c r="WCX249" s="149"/>
      <c r="WCY249" s="149"/>
      <c r="WCZ249" s="149"/>
      <c r="WDA249" s="149"/>
      <c r="WDB249" s="149"/>
      <c r="WDC249" s="149"/>
      <c r="WDD249" s="149"/>
      <c r="WDE249" s="149"/>
      <c r="WDF249" s="149"/>
      <c r="WDG249" s="149"/>
      <c r="WDH249" s="149"/>
      <c r="WDI249" s="149"/>
      <c r="WDJ249" s="149"/>
      <c r="WDK249" s="149"/>
      <c r="WDL249" s="149"/>
      <c r="WDM249" s="149"/>
      <c r="WDN249" s="149"/>
      <c r="WDO249" s="149"/>
      <c r="WDP249" s="149"/>
      <c r="WDQ249" s="149"/>
      <c r="WDR249" s="149"/>
      <c r="WDS249" s="149"/>
      <c r="WDT249" s="149"/>
      <c r="WDU249" s="149"/>
      <c r="WDV249" s="149"/>
      <c r="WDW249" s="149"/>
      <c r="WDX249" s="149"/>
      <c r="WDY249" s="149"/>
      <c r="WDZ249" s="149"/>
      <c r="WEA249" s="149"/>
      <c r="WEB249" s="149"/>
      <c r="WEC249" s="149"/>
      <c r="WED249" s="149"/>
      <c r="WEE249" s="149"/>
      <c r="WEF249" s="149"/>
      <c r="WEG249" s="149"/>
      <c r="WEH249" s="149"/>
      <c r="WEI249" s="149"/>
      <c r="WEJ249" s="149"/>
      <c r="WEK249" s="149"/>
      <c r="WEL249" s="149"/>
      <c r="WEM249" s="149"/>
      <c r="WEN249" s="149"/>
      <c r="WEO249" s="149"/>
      <c r="WEP249" s="149"/>
      <c r="WEQ249" s="149"/>
      <c r="WER249" s="149"/>
      <c r="WES249" s="149"/>
      <c r="WET249" s="149"/>
      <c r="WEU249" s="149"/>
      <c r="WEV249" s="149"/>
      <c r="WEW249" s="149"/>
      <c r="WEX249" s="149"/>
      <c r="WEY249" s="149"/>
      <c r="WEZ249" s="149"/>
      <c r="WFA249" s="149"/>
      <c r="WFB249" s="149"/>
      <c r="WFC249" s="149"/>
      <c r="WFD249" s="149"/>
      <c r="WFE249" s="149"/>
      <c r="WFF249" s="149"/>
      <c r="WFG249" s="149"/>
      <c r="WFH249" s="149"/>
      <c r="WFI249" s="149"/>
      <c r="WFJ249" s="149"/>
      <c r="WFK249" s="149"/>
      <c r="WFL249" s="149"/>
      <c r="WFM249" s="149"/>
      <c r="WFN249" s="149"/>
      <c r="WFO249" s="149"/>
      <c r="WFP249" s="149"/>
      <c r="WFQ249" s="149"/>
      <c r="WFR249" s="149"/>
      <c r="WFS249" s="149"/>
      <c r="WFT249" s="149"/>
      <c r="WFU249" s="149"/>
      <c r="WFV249" s="149"/>
      <c r="WFW249" s="149"/>
      <c r="WFX249" s="149"/>
      <c r="WFY249" s="149"/>
      <c r="WFZ249" s="149"/>
      <c r="WGA249" s="149"/>
      <c r="WGB249" s="149"/>
      <c r="WGC249" s="149"/>
      <c r="WGD249" s="149"/>
      <c r="WGE249" s="149"/>
      <c r="WGF249" s="149"/>
      <c r="WGG249" s="149"/>
      <c r="WGH249" s="149"/>
      <c r="WGI249" s="149"/>
      <c r="WGJ249" s="149"/>
      <c r="WGK249" s="149"/>
      <c r="WGL249" s="149"/>
      <c r="WGM249" s="149"/>
      <c r="WGN249" s="149"/>
      <c r="WGO249" s="149"/>
      <c r="WGP249" s="149"/>
      <c r="WGQ249" s="149"/>
      <c r="WGR249" s="149"/>
      <c r="WGS249" s="149"/>
      <c r="WGT249" s="149"/>
      <c r="WGU249" s="149"/>
      <c r="WGV249" s="149"/>
      <c r="WGW249" s="149"/>
      <c r="WGX249" s="149"/>
      <c r="WGY249" s="149"/>
      <c r="WGZ249" s="149"/>
      <c r="WHA249" s="149"/>
      <c r="WHB249" s="149"/>
      <c r="WHC249" s="149"/>
      <c r="WHD249" s="149"/>
      <c r="WHE249" s="149"/>
      <c r="WHF249" s="149"/>
      <c r="WHG249" s="149"/>
      <c r="WHH249" s="149"/>
      <c r="WHI249" s="149"/>
      <c r="WHJ249" s="149"/>
      <c r="WHK249" s="149"/>
      <c r="WHL249" s="149"/>
      <c r="WHM249" s="149"/>
      <c r="WHN249" s="149"/>
      <c r="WHO249" s="149"/>
      <c r="WHP249" s="149"/>
      <c r="WHQ249" s="149"/>
      <c r="WHR249" s="149"/>
      <c r="WHS249" s="149"/>
      <c r="WHT249" s="149"/>
      <c r="WHU249" s="149"/>
      <c r="WHV249" s="149"/>
      <c r="WHW249" s="149"/>
      <c r="WHX249" s="149"/>
      <c r="WHY249" s="149"/>
      <c r="WHZ249" s="149"/>
      <c r="WIA249" s="149"/>
      <c r="WIB249" s="149"/>
      <c r="WIC249" s="149"/>
      <c r="WID249" s="149"/>
      <c r="WIE249" s="149"/>
      <c r="WIF249" s="149"/>
      <c r="WIG249" s="149"/>
      <c r="WIH249" s="149"/>
      <c r="WII249" s="149"/>
      <c r="WIJ249" s="149"/>
      <c r="WIK249" s="149"/>
      <c r="WIL249" s="149"/>
      <c r="WIM249" s="149"/>
      <c r="WIN249" s="149"/>
      <c r="WIO249" s="149"/>
      <c r="WIP249" s="149"/>
      <c r="WIQ249" s="149"/>
      <c r="WIR249" s="149"/>
      <c r="WIS249" s="149"/>
      <c r="WIT249" s="149"/>
      <c r="WIU249" s="149"/>
      <c r="WIV249" s="149"/>
      <c r="WIW249" s="149"/>
      <c r="WIX249" s="149"/>
      <c r="WIY249" s="149"/>
      <c r="WIZ249" s="149"/>
      <c r="WJA249" s="149"/>
      <c r="WJB249" s="149"/>
      <c r="WJC249" s="149"/>
      <c r="WJD249" s="149"/>
      <c r="WJE249" s="149"/>
      <c r="WJF249" s="149"/>
      <c r="WJG249" s="149"/>
      <c r="WJH249" s="149"/>
      <c r="WJI249" s="149"/>
      <c r="WJJ249" s="149"/>
      <c r="WJK249" s="149"/>
      <c r="WJL249" s="149"/>
      <c r="WJM249" s="149"/>
      <c r="WJN249" s="149"/>
      <c r="WJO249" s="149"/>
      <c r="WJP249" s="149"/>
      <c r="WJQ249" s="149"/>
      <c r="WJR249" s="149"/>
      <c r="WJS249" s="149"/>
      <c r="WJT249" s="149"/>
      <c r="WJU249" s="149"/>
      <c r="WJV249" s="149"/>
      <c r="WJW249" s="149"/>
      <c r="WJX249" s="149"/>
      <c r="WJY249" s="149"/>
      <c r="WJZ249" s="149"/>
      <c r="WKA249" s="149"/>
      <c r="WKB249" s="149"/>
      <c r="WKC249" s="149"/>
      <c r="WKD249" s="149"/>
      <c r="WKE249" s="149"/>
      <c r="WKF249" s="149"/>
      <c r="WKG249" s="149"/>
      <c r="WKH249" s="149"/>
      <c r="WKI249" s="149"/>
      <c r="WKJ249" s="149"/>
      <c r="WKK249" s="149"/>
      <c r="WKL249" s="149"/>
      <c r="WKM249" s="149"/>
      <c r="WKN249" s="149"/>
      <c r="WKO249" s="149"/>
      <c r="WKP249" s="149"/>
      <c r="WKQ249" s="149"/>
      <c r="WKR249" s="149"/>
      <c r="WKS249" s="149"/>
      <c r="WKT249" s="149"/>
      <c r="WKU249" s="149"/>
      <c r="WKV249" s="149"/>
      <c r="WKW249" s="149"/>
      <c r="WKX249" s="149"/>
      <c r="WKY249" s="149"/>
      <c r="WKZ249" s="149"/>
      <c r="WLA249" s="149"/>
      <c r="WLB249" s="149"/>
      <c r="WLC249" s="149"/>
      <c r="WLD249" s="149"/>
      <c r="WLE249" s="149"/>
      <c r="WLF249" s="149"/>
      <c r="WLG249" s="149"/>
      <c r="WLH249" s="149"/>
      <c r="WLI249" s="149"/>
      <c r="WLJ249" s="149"/>
      <c r="WLK249" s="149"/>
      <c r="WLL249" s="149"/>
      <c r="WLM249" s="149"/>
      <c r="WLN249" s="149"/>
      <c r="WLO249" s="149"/>
      <c r="WLP249" s="149"/>
      <c r="WLQ249" s="149"/>
      <c r="WLR249" s="149"/>
      <c r="WLS249" s="149"/>
      <c r="WLT249" s="149"/>
      <c r="WLU249" s="149"/>
      <c r="WLV249" s="149"/>
      <c r="WLW249" s="149"/>
      <c r="WLX249" s="149"/>
      <c r="WLY249" s="149"/>
      <c r="WLZ249" s="149"/>
      <c r="WMA249" s="149"/>
      <c r="WMB249" s="149"/>
      <c r="WMC249" s="149"/>
      <c r="WMD249" s="149"/>
      <c r="WME249" s="149"/>
      <c r="WMF249" s="149"/>
      <c r="WMG249" s="149"/>
      <c r="WMH249" s="149"/>
      <c r="WMI249" s="149"/>
      <c r="WMJ249" s="149"/>
      <c r="WMK249" s="149"/>
      <c r="WML249" s="149"/>
      <c r="WMM249" s="149"/>
      <c r="WMN249" s="149"/>
      <c r="WMO249" s="149"/>
      <c r="WMP249" s="149"/>
      <c r="WMQ249" s="149"/>
      <c r="WMR249" s="149"/>
      <c r="WMS249" s="149"/>
      <c r="WMT249" s="149"/>
      <c r="WMU249" s="149"/>
      <c r="WMV249" s="149"/>
      <c r="WMW249" s="149"/>
      <c r="WMX249" s="149"/>
      <c r="WMY249" s="149"/>
      <c r="WMZ249" s="149"/>
      <c r="WNA249" s="149"/>
      <c r="WNB249" s="149"/>
      <c r="WNC249" s="149"/>
      <c r="WND249" s="149"/>
      <c r="WNE249" s="149"/>
      <c r="WNF249" s="149"/>
      <c r="WNG249" s="149"/>
      <c r="WNH249" s="149"/>
      <c r="WNI249" s="149"/>
      <c r="WNJ249" s="149"/>
      <c r="WNK249" s="149"/>
      <c r="WNL249" s="149"/>
      <c r="WNM249" s="149"/>
      <c r="WNN249" s="149"/>
      <c r="WNO249" s="149"/>
      <c r="WNP249" s="149"/>
      <c r="WNQ249" s="149"/>
      <c r="WNR249" s="149"/>
      <c r="WNS249" s="149"/>
      <c r="WNT249" s="149"/>
      <c r="WNU249" s="149"/>
      <c r="WNV249" s="149"/>
      <c r="WNW249" s="149"/>
      <c r="WNX249" s="149"/>
      <c r="WNY249" s="149"/>
      <c r="WNZ249" s="149"/>
      <c r="WOA249" s="149"/>
      <c r="WOB249" s="149"/>
      <c r="WOC249" s="149"/>
      <c r="WOD249" s="149"/>
      <c r="WOE249" s="149"/>
      <c r="WOF249" s="149"/>
      <c r="WOG249" s="149"/>
      <c r="WOH249" s="149"/>
      <c r="WOI249" s="149"/>
      <c r="WOJ249" s="149"/>
      <c r="WOK249" s="149"/>
      <c r="WOL249" s="149"/>
      <c r="WOM249" s="149"/>
      <c r="WON249" s="149"/>
      <c r="WOO249" s="149"/>
      <c r="WOP249" s="149"/>
      <c r="WOQ249" s="149"/>
      <c r="WOR249" s="149"/>
      <c r="WOS249" s="149"/>
      <c r="WOT249" s="149"/>
      <c r="WOU249" s="149"/>
      <c r="WOV249" s="149"/>
      <c r="WOW249" s="149"/>
      <c r="WOX249" s="149"/>
      <c r="WOY249" s="149"/>
      <c r="WOZ249" s="149"/>
      <c r="WPA249" s="149"/>
      <c r="WPB249" s="149"/>
      <c r="WPC249" s="149"/>
      <c r="WPD249" s="149"/>
      <c r="WPE249" s="149"/>
      <c r="WPF249" s="149"/>
      <c r="WPG249" s="149"/>
      <c r="WPH249" s="149"/>
      <c r="WPI249" s="149"/>
      <c r="WPJ249" s="149"/>
      <c r="WPK249" s="149"/>
      <c r="WPL249" s="149"/>
      <c r="WPM249" s="149"/>
      <c r="WPN249" s="149"/>
      <c r="WPO249" s="149"/>
      <c r="WPP249" s="149"/>
      <c r="WPQ249" s="149"/>
      <c r="WPR249" s="149"/>
      <c r="WPS249" s="149"/>
      <c r="WPT249" s="149"/>
      <c r="WPU249" s="149"/>
      <c r="WPV249" s="149"/>
      <c r="WPW249" s="149"/>
      <c r="WPX249" s="149"/>
      <c r="WPY249" s="149"/>
      <c r="WPZ249" s="149"/>
      <c r="WQA249" s="149"/>
      <c r="WQB249" s="149"/>
      <c r="WQC249" s="149"/>
      <c r="WQD249" s="149"/>
      <c r="WQE249" s="149"/>
      <c r="WQF249" s="149"/>
      <c r="WQG249" s="149"/>
      <c r="WQH249" s="149"/>
      <c r="WQI249" s="149"/>
      <c r="WQJ249" s="149"/>
      <c r="WQK249" s="149"/>
      <c r="WQL249" s="149"/>
      <c r="WQM249" s="149"/>
      <c r="WQN249" s="149"/>
      <c r="WQO249" s="149"/>
      <c r="WQP249" s="149"/>
      <c r="WQQ249" s="149"/>
      <c r="WQR249" s="149"/>
      <c r="WQS249" s="149"/>
      <c r="WQT249" s="149"/>
      <c r="WQU249" s="149"/>
      <c r="WQV249" s="149"/>
      <c r="WQW249" s="149"/>
      <c r="WQX249" s="149"/>
      <c r="WQY249" s="149"/>
      <c r="WQZ249" s="149"/>
      <c r="WRA249" s="149"/>
      <c r="WRB249" s="149"/>
      <c r="WRC249" s="149"/>
      <c r="WRD249" s="149"/>
      <c r="WRE249" s="149"/>
      <c r="WRF249" s="149"/>
      <c r="WRG249" s="149"/>
      <c r="WRH249" s="149"/>
      <c r="WRI249" s="149"/>
      <c r="WRJ249" s="149"/>
      <c r="WRK249" s="149"/>
      <c r="WRL249" s="149"/>
      <c r="WRM249" s="149"/>
      <c r="WRN249" s="149"/>
      <c r="WRO249" s="149"/>
      <c r="WRP249" s="149"/>
      <c r="WRQ249" s="149"/>
      <c r="WRR249" s="149"/>
      <c r="WRS249" s="149"/>
      <c r="WRT249" s="149"/>
      <c r="WRU249" s="149"/>
      <c r="WRV249" s="149"/>
      <c r="WRW249" s="149"/>
      <c r="WRX249" s="149"/>
      <c r="WRY249" s="149"/>
      <c r="WRZ249" s="149"/>
      <c r="WSA249" s="149"/>
      <c r="WSB249" s="149"/>
      <c r="WSC249" s="149"/>
      <c r="WSD249" s="149"/>
      <c r="WSE249" s="149"/>
      <c r="WSF249" s="149"/>
      <c r="WSG249" s="149"/>
      <c r="WSH249" s="149"/>
      <c r="WSI249" s="149"/>
      <c r="WSJ249" s="149"/>
      <c r="WSK249" s="149"/>
      <c r="WSL249" s="149"/>
      <c r="WSM249" s="149"/>
      <c r="WSN249" s="149"/>
      <c r="WSO249" s="149"/>
      <c r="WSP249" s="149"/>
      <c r="WSQ249" s="149"/>
      <c r="WSR249" s="149"/>
      <c r="WSS249" s="149"/>
      <c r="WST249" s="149"/>
      <c r="WSU249" s="149"/>
      <c r="WSV249" s="149"/>
      <c r="WSW249" s="149"/>
      <c r="WSX249" s="149"/>
      <c r="WSY249" s="149"/>
      <c r="WSZ249" s="149"/>
      <c r="WTA249" s="149"/>
      <c r="WTB249" s="149"/>
      <c r="WTC249" s="149"/>
      <c r="WTD249" s="149"/>
      <c r="WTE249" s="149"/>
      <c r="WTF249" s="149"/>
      <c r="WTG249" s="149"/>
      <c r="WTH249" s="149"/>
      <c r="WTI249" s="149"/>
      <c r="WTJ249" s="149"/>
      <c r="WTK249" s="149"/>
      <c r="WTL249" s="149"/>
      <c r="WTM249" s="149"/>
      <c r="WTN249" s="149"/>
      <c r="WTO249" s="149"/>
      <c r="WTP249" s="149"/>
      <c r="WTQ249" s="149"/>
      <c r="WTR249" s="149"/>
      <c r="WTS249" s="149"/>
      <c r="WTT249" s="149"/>
      <c r="WTU249" s="149"/>
      <c r="WTV249" s="149"/>
      <c r="WTW249" s="149"/>
      <c r="WTX249" s="149"/>
      <c r="WTY249" s="149"/>
      <c r="WTZ249" s="149"/>
      <c r="WUA249" s="149"/>
      <c r="WUB249" s="149"/>
      <c r="WUC249" s="149"/>
      <c r="WUD249" s="149"/>
      <c r="WUE249" s="149"/>
      <c r="WUF249" s="149"/>
      <c r="WUG249" s="149"/>
      <c r="WUH249" s="149"/>
      <c r="WUI249" s="149"/>
      <c r="WUJ249" s="149"/>
      <c r="WUK249" s="149"/>
      <c r="WUL249" s="149"/>
      <c r="WUM249" s="149"/>
      <c r="WUN249" s="149"/>
      <c r="WUO249" s="149"/>
      <c r="WUP249" s="149"/>
      <c r="WUQ249" s="149"/>
      <c r="WUR249" s="149"/>
      <c r="WUS249" s="149"/>
      <c r="WUT249" s="149"/>
      <c r="WUU249" s="149"/>
      <c r="WUV249" s="149"/>
      <c r="WUW249" s="149"/>
      <c r="WUX249" s="149"/>
      <c r="WUY249" s="149"/>
      <c r="WUZ249" s="149"/>
      <c r="WVA249" s="149"/>
      <c r="WVB249" s="149"/>
      <c r="WVC249" s="149"/>
      <c r="WVD249" s="149"/>
      <c r="WVE249" s="149"/>
      <c r="WVF249" s="149"/>
      <c r="WVG249" s="149"/>
      <c r="WVH249" s="149"/>
      <c r="WVI249" s="149"/>
      <c r="WVJ249" s="149"/>
      <c r="WVK249" s="149"/>
      <c r="WVL249" s="149"/>
      <c r="WVM249" s="149"/>
      <c r="WVN249" s="149"/>
      <c r="WVO249" s="149"/>
      <c r="WVP249" s="149"/>
      <c r="WVQ249" s="149"/>
      <c r="WVR249" s="149"/>
      <c r="WVS249" s="149"/>
      <c r="WVT249" s="149"/>
      <c r="WVU249" s="149"/>
      <c r="WVV249" s="149"/>
      <c r="WVW249" s="149"/>
      <c r="WVX249" s="149"/>
      <c r="WVY249" s="149"/>
      <c r="WVZ249" s="149"/>
      <c r="WWA249" s="149"/>
      <c r="WWB249" s="149"/>
      <c r="WWC249" s="149"/>
      <c r="WWD249" s="149"/>
      <c r="WWE249" s="149"/>
      <c r="WWF249" s="149"/>
      <c r="WWG249" s="149"/>
      <c r="WWH249" s="149"/>
      <c r="WWI249" s="149"/>
      <c r="WWJ249" s="149"/>
      <c r="WWK249" s="149"/>
      <c r="WWL249" s="149"/>
      <c r="WWM249" s="149"/>
      <c r="WWN249" s="149"/>
      <c r="WWO249" s="149"/>
      <c r="WWP249" s="149"/>
      <c r="WWQ249" s="149"/>
      <c r="WWR249" s="149"/>
      <c r="WWS249" s="149"/>
      <c r="WWT249" s="149"/>
      <c r="WWU249" s="149"/>
      <c r="WWV249" s="149"/>
      <c r="WWW249" s="149"/>
      <c r="WWX249" s="149"/>
      <c r="WWY249" s="149"/>
      <c r="WWZ249" s="149"/>
      <c r="WXA249" s="149"/>
      <c r="WXB249" s="149"/>
      <c r="WXC249" s="149"/>
      <c r="WXD249" s="149"/>
      <c r="WXE249" s="149"/>
      <c r="WXF249" s="149"/>
      <c r="WXG249" s="149"/>
      <c r="WXH249" s="149"/>
      <c r="WXI249" s="149"/>
      <c r="WXJ249" s="149"/>
      <c r="WXK249" s="149"/>
      <c r="WXL249" s="149"/>
      <c r="WXM249" s="149"/>
      <c r="WXN249" s="149"/>
      <c r="WXO249" s="149"/>
      <c r="WXP249" s="149"/>
      <c r="WXQ249" s="149"/>
      <c r="WXR249" s="149"/>
      <c r="WXS249" s="149"/>
      <c r="WXT249" s="149"/>
      <c r="WXU249" s="149"/>
      <c r="WXV249" s="149"/>
      <c r="WXW249" s="149"/>
      <c r="WXX249" s="149"/>
      <c r="WXY249" s="149"/>
      <c r="WXZ249" s="149"/>
      <c r="WYA249" s="149"/>
      <c r="WYB249" s="149"/>
      <c r="WYC249" s="149"/>
      <c r="WYD249" s="149"/>
      <c r="WYE249" s="149"/>
      <c r="WYF249" s="149"/>
      <c r="WYG249" s="149"/>
      <c r="WYH249" s="149"/>
      <c r="WYI249" s="149"/>
      <c r="WYJ249" s="149"/>
      <c r="WYK249" s="149"/>
      <c r="WYL249" s="149"/>
      <c r="WYM249" s="149"/>
      <c r="WYN249" s="149"/>
      <c r="WYO249" s="149"/>
      <c r="WYP249" s="149"/>
      <c r="WYQ249" s="149"/>
      <c r="WYR249" s="149"/>
      <c r="WYS249" s="149"/>
      <c r="WYT249" s="149"/>
      <c r="WYU249" s="149"/>
      <c r="WYV249" s="149"/>
      <c r="WYW249" s="149"/>
      <c r="WYX249" s="149"/>
      <c r="WYY249" s="149"/>
      <c r="WYZ249" s="149"/>
      <c r="WZA249" s="149"/>
      <c r="WZB249" s="149"/>
      <c r="WZC249" s="149"/>
      <c r="WZD249" s="149"/>
      <c r="WZE249" s="149"/>
      <c r="WZF249" s="149"/>
      <c r="WZG249" s="149"/>
      <c r="WZH249" s="149"/>
      <c r="WZI249" s="149"/>
      <c r="WZJ249" s="149"/>
      <c r="WZK249" s="149"/>
      <c r="WZL249" s="149"/>
      <c r="WZM249" s="149"/>
      <c r="WZN249" s="149"/>
      <c r="WZO249" s="149"/>
      <c r="WZP249" s="149"/>
      <c r="WZQ249" s="149"/>
      <c r="WZR249" s="149"/>
      <c r="WZS249" s="149"/>
      <c r="WZT249" s="149"/>
      <c r="WZU249" s="149"/>
      <c r="WZV249" s="149"/>
      <c r="WZW249" s="149"/>
      <c r="WZX249" s="149"/>
      <c r="WZY249" s="149"/>
      <c r="WZZ249" s="149"/>
      <c r="XAA249" s="149"/>
      <c r="XAB249" s="149"/>
      <c r="XAC249" s="149"/>
      <c r="XAD249" s="149"/>
      <c r="XAE249" s="149"/>
      <c r="XAF249" s="149"/>
      <c r="XAG249" s="149"/>
      <c r="XAH249" s="149"/>
      <c r="XAI249" s="149"/>
      <c r="XAJ249" s="149"/>
      <c r="XAK249" s="149"/>
      <c r="XAL249" s="149"/>
      <c r="XAM249" s="149"/>
      <c r="XAN249" s="149"/>
      <c r="XAO249" s="149"/>
      <c r="XAP249" s="149"/>
      <c r="XAQ249" s="149"/>
      <c r="XAR249" s="149"/>
      <c r="XAS249" s="149"/>
      <c r="XAT249" s="149"/>
      <c r="XAU249" s="149"/>
      <c r="XAV249" s="149"/>
      <c r="XAW249" s="149"/>
      <c r="XAX249" s="149"/>
    </row>
    <row r="250" spans="1:16274" s="143" customFormat="1" x14ac:dyDescent="0.25">
      <c r="A250" s="147" t="s">
        <v>36</v>
      </c>
      <c r="B250" s="147" t="s">
        <v>2589</v>
      </c>
      <c r="C250" s="179" t="s">
        <v>617</v>
      </c>
      <c r="D250" s="179" t="s">
        <v>616</v>
      </c>
      <c r="E250" s="179" t="s">
        <v>1992</v>
      </c>
      <c r="F250" s="180">
        <v>1.63</v>
      </c>
      <c r="G250" s="147">
        <v>42</v>
      </c>
      <c r="H250" s="181">
        <v>0.25925925925925924</v>
      </c>
      <c r="I250" s="147" t="s">
        <v>2590</v>
      </c>
      <c r="J250" s="147" t="s">
        <v>2591</v>
      </c>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57"/>
      <c r="AQL250" s="176"/>
      <c r="AQM250" s="176"/>
      <c r="AQN250" s="176"/>
      <c r="AQO250" s="176"/>
      <c r="AQP250" s="176"/>
      <c r="AQQ250" s="176"/>
      <c r="AQR250" s="176"/>
      <c r="AQS250" s="176"/>
      <c r="AQT250" s="176"/>
      <c r="AQU250" s="176"/>
      <c r="AQV250" s="176"/>
      <c r="AQW250" s="176"/>
      <c r="AQX250" s="176"/>
      <c r="AQY250" s="176"/>
      <c r="AQZ250" s="176"/>
      <c r="ARA250" s="176"/>
      <c r="ARB250" s="176"/>
      <c r="ARC250" s="176"/>
      <c r="ARD250" s="176"/>
      <c r="ARE250" s="176"/>
      <c r="ARF250" s="176"/>
      <c r="ARG250" s="176"/>
      <c r="ARH250" s="176"/>
      <c r="ARI250" s="176"/>
      <c r="ARJ250" s="176"/>
      <c r="ARK250" s="176"/>
      <c r="ARL250" s="176"/>
      <c r="ARM250" s="176"/>
      <c r="ARN250" s="176"/>
      <c r="ARO250" s="176"/>
      <c r="ARP250" s="176"/>
      <c r="ARQ250" s="176"/>
      <c r="ARR250" s="176"/>
      <c r="ARS250" s="176"/>
      <c r="ART250" s="176"/>
      <c r="ARU250" s="176"/>
      <c r="ARV250" s="176"/>
      <c r="ARW250" s="176"/>
      <c r="ARX250" s="176"/>
      <c r="ARY250" s="176"/>
      <c r="ARZ250" s="176"/>
      <c r="ASA250" s="176"/>
      <c r="ASB250" s="176"/>
      <c r="ASC250" s="176"/>
      <c r="ASD250" s="176"/>
      <c r="ASE250" s="176"/>
      <c r="ASF250" s="176"/>
      <c r="ASG250" s="176"/>
      <c r="ASH250" s="176"/>
      <c r="ASI250" s="176"/>
      <c r="ASJ250" s="176"/>
      <c r="ASK250" s="176"/>
      <c r="ASL250" s="176"/>
      <c r="ASM250" s="176"/>
      <c r="ASN250" s="176"/>
      <c r="ASO250" s="176"/>
      <c r="ASP250" s="176"/>
      <c r="ASQ250" s="176"/>
      <c r="ASR250" s="176"/>
      <c r="ASS250" s="176"/>
      <c r="AST250" s="176"/>
      <c r="ASU250" s="176"/>
      <c r="ASV250" s="176"/>
      <c r="ASW250" s="176"/>
      <c r="ASX250" s="176"/>
      <c r="ASY250" s="176"/>
      <c r="ASZ250" s="176"/>
      <c r="ATA250" s="176"/>
      <c r="ATB250" s="176"/>
      <c r="ATC250" s="176"/>
      <c r="ATD250" s="176"/>
      <c r="ATE250" s="176"/>
      <c r="ATF250" s="176"/>
      <c r="ATG250" s="176"/>
      <c r="ATH250" s="176"/>
      <c r="ATI250" s="176"/>
      <c r="ATJ250" s="176"/>
      <c r="ATK250" s="176"/>
      <c r="ATL250" s="176"/>
      <c r="ATM250" s="176"/>
      <c r="ATN250" s="176"/>
      <c r="ATO250" s="176"/>
      <c r="ATP250" s="176"/>
      <c r="ATQ250" s="176"/>
      <c r="ATR250" s="176"/>
      <c r="ATS250" s="176"/>
      <c r="ATT250" s="176"/>
      <c r="ATU250" s="176"/>
      <c r="ATV250" s="176"/>
      <c r="ATW250" s="176"/>
      <c r="ATX250" s="176"/>
      <c r="ATY250" s="176"/>
      <c r="ATZ250" s="176"/>
      <c r="AUA250" s="176"/>
      <c r="AUB250" s="176"/>
      <c r="AUC250" s="176"/>
      <c r="AUD250" s="176"/>
      <c r="AUE250" s="176"/>
      <c r="AUF250" s="176"/>
      <c r="AUG250" s="176"/>
      <c r="AUH250" s="176"/>
      <c r="AUI250" s="176"/>
      <c r="AUJ250" s="176"/>
      <c r="AUK250" s="176"/>
      <c r="AUL250" s="176"/>
      <c r="AUM250" s="176"/>
      <c r="AUN250" s="176"/>
      <c r="AUO250" s="176"/>
      <c r="AUP250" s="176"/>
      <c r="AUQ250" s="176"/>
      <c r="AUR250" s="176"/>
      <c r="AUS250" s="176"/>
      <c r="AUT250" s="176"/>
      <c r="AUU250" s="176"/>
      <c r="AUV250" s="176"/>
      <c r="AUW250" s="176"/>
      <c r="AUX250" s="176"/>
      <c r="AUY250" s="176"/>
      <c r="AUZ250" s="176"/>
      <c r="AVA250" s="176"/>
      <c r="AVB250" s="176"/>
      <c r="AVC250" s="176"/>
      <c r="AVD250" s="176"/>
      <c r="AVE250" s="176"/>
      <c r="AVF250" s="176"/>
      <c r="AVG250" s="176"/>
      <c r="AVH250" s="176"/>
      <c r="AVI250" s="176"/>
      <c r="AVJ250" s="176"/>
      <c r="AVK250" s="176"/>
      <c r="AVL250" s="176"/>
      <c r="AVM250" s="176"/>
      <c r="AVN250" s="176"/>
      <c r="AVO250" s="176"/>
      <c r="AVP250" s="176"/>
      <c r="AVQ250" s="176"/>
      <c r="AVR250" s="176"/>
      <c r="AVS250" s="176"/>
      <c r="AVT250" s="176"/>
      <c r="AVU250" s="176"/>
      <c r="AVV250" s="176"/>
      <c r="AVW250" s="176"/>
      <c r="AVX250" s="176"/>
      <c r="AVY250" s="176"/>
      <c r="AVZ250" s="176"/>
      <c r="AWA250" s="176"/>
      <c r="AWB250" s="176"/>
      <c r="AWC250" s="176"/>
      <c r="AWD250" s="176"/>
      <c r="AWE250" s="176"/>
      <c r="AWF250" s="176"/>
      <c r="AWG250" s="176"/>
      <c r="AWH250" s="176"/>
      <c r="AWI250" s="176"/>
      <c r="AWJ250" s="176"/>
      <c r="AWK250" s="176"/>
      <c r="AWL250" s="176"/>
      <c r="AWM250" s="176"/>
      <c r="AWN250" s="176"/>
      <c r="AWO250" s="176"/>
      <c r="AWP250" s="176"/>
      <c r="AWQ250" s="176"/>
      <c r="AWR250" s="176"/>
      <c r="AWS250" s="176"/>
      <c r="AWT250" s="176"/>
      <c r="AWU250" s="176"/>
      <c r="AWV250" s="176"/>
      <c r="AWW250" s="176"/>
      <c r="AWX250" s="176"/>
      <c r="AWY250" s="176"/>
      <c r="AWZ250" s="176"/>
      <c r="AXA250" s="176"/>
      <c r="AXB250" s="176"/>
      <c r="AXC250" s="176"/>
      <c r="AXD250" s="176"/>
      <c r="AXE250" s="176"/>
      <c r="AXF250" s="176"/>
      <c r="AXG250" s="176"/>
      <c r="AXH250" s="176"/>
      <c r="AXI250" s="176"/>
      <c r="AXJ250" s="176"/>
      <c r="AXK250" s="176"/>
      <c r="AXL250" s="176"/>
      <c r="AXM250" s="176"/>
      <c r="AXN250" s="176"/>
      <c r="AXO250" s="176"/>
      <c r="AXP250" s="176"/>
      <c r="AXQ250" s="176"/>
      <c r="AXR250" s="176"/>
      <c r="AXS250" s="176"/>
      <c r="AXT250" s="176"/>
    </row>
    <row r="251" spans="1:16274" s="77" customFormat="1" ht="29.25" customHeight="1" x14ac:dyDescent="0.25">
      <c r="A251" s="201" t="s">
        <v>2108</v>
      </c>
      <c r="B251" s="147" t="s">
        <v>3014</v>
      </c>
      <c r="C251" s="205" t="s">
        <v>2117</v>
      </c>
      <c r="D251" s="190" t="s">
        <v>2118</v>
      </c>
      <c r="E251" s="147" t="s">
        <v>2152</v>
      </c>
      <c r="F251" s="180"/>
      <c r="G251" s="147"/>
      <c r="H251" s="181"/>
      <c r="I251" s="147" t="s">
        <v>2616</v>
      </c>
      <c r="J251" s="147" t="s">
        <v>3015</v>
      </c>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4"/>
      <c r="AS251" s="155"/>
      <c r="AT251" s="155"/>
      <c r="AU251" s="155"/>
      <c r="AV251" s="155"/>
      <c r="AW251" s="155"/>
      <c r="AX251" s="155"/>
      <c r="AY251" s="155"/>
      <c r="AZ251" s="155"/>
      <c r="BA251" s="155"/>
      <c r="BB251" s="155"/>
      <c r="BC251" s="155"/>
      <c r="BD251" s="155"/>
      <c r="BE251" s="155"/>
      <c r="BF251" s="155"/>
      <c r="BG251" s="155"/>
      <c r="BH251" s="155"/>
      <c r="BI251" s="155"/>
      <c r="BJ251" s="155"/>
      <c r="BK251" s="155"/>
      <c r="BL251" s="155"/>
      <c r="BM251" s="155"/>
      <c r="BN251" s="155"/>
      <c r="BO251" s="155"/>
      <c r="BP251" s="155"/>
      <c r="BQ251" s="155"/>
      <c r="BR251" s="155"/>
      <c r="BS251" s="155"/>
      <c r="BT251" s="155"/>
      <c r="BU251" s="155"/>
      <c r="BV251" s="155"/>
      <c r="BW251" s="155"/>
      <c r="BX251" s="155"/>
      <c r="BY251" s="155"/>
      <c r="BZ251" s="155"/>
      <c r="CA251" s="155"/>
      <c r="CB251" s="155"/>
      <c r="CC251" s="155"/>
      <c r="CD251" s="155"/>
      <c r="CE251" s="155"/>
      <c r="CF251" s="155"/>
      <c r="CG251" s="155"/>
      <c r="CH251" s="155"/>
      <c r="CI251" s="155"/>
      <c r="CJ251" s="155"/>
      <c r="CK251" s="155"/>
      <c r="CL251" s="155"/>
      <c r="CM251" s="155"/>
      <c r="CN251" s="155"/>
      <c r="CO251" s="155"/>
      <c r="CP251" s="155"/>
      <c r="CQ251" s="155"/>
      <c r="CR251" s="155"/>
      <c r="CS251" s="155"/>
      <c r="CT251" s="155"/>
      <c r="CU251" s="155"/>
      <c r="CV251" s="155"/>
      <c r="CW251" s="155"/>
      <c r="CX251" s="155"/>
      <c r="CY251" s="155"/>
      <c r="CZ251" s="155"/>
      <c r="DA251" s="155"/>
      <c r="DB251" s="155"/>
      <c r="DC251" s="155"/>
      <c r="DD251" s="155"/>
      <c r="DE251" s="155"/>
      <c r="DF251" s="155"/>
      <c r="DG251" s="155"/>
      <c r="DH251" s="155"/>
      <c r="DI251" s="155"/>
      <c r="DJ251" s="155"/>
      <c r="DK251" s="155"/>
      <c r="DL251" s="155"/>
      <c r="DM251" s="155"/>
      <c r="DN251" s="155"/>
      <c r="DO251" s="155"/>
      <c r="DP251" s="155"/>
      <c r="DQ251" s="155"/>
      <c r="DR251" s="155"/>
      <c r="DS251" s="155"/>
      <c r="DT251" s="155"/>
      <c r="DU251" s="155"/>
      <c r="DV251" s="155"/>
      <c r="DW251" s="155"/>
      <c r="DX251" s="155"/>
      <c r="DY251" s="155"/>
      <c r="DZ251" s="155"/>
      <c r="EA251" s="155"/>
      <c r="EB251" s="155"/>
      <c r="EC251" s="155"/>
      <c r="ED251" s="155"/>
      <c r="EE251" s="155"/>
      <c r="EF251" s="155"/>
      <c r="EG251" s="155"/>
      <c r="EH251" s="155"/>
      <c r="EI251" s="155"/>
      <c r="EJ251" s="155"/>
      <c r="EK251" s="155"/>
      <c r="EL251" s="155"/>
      <c r="EM251" s="155"/>
      <c r="EN251" s="155"/>
      <c r="EO251" s="155"/>
      <c r="EP251" s="155"/>
      <c r="EQ251" s="155"/>
      <c r="ER251" s="155"/>
      <c r="ES251" s="155"/>
      <c r="ET251" s="155"/>
      <c r="EU251" s="155"/>
      <c r="EV251" s="155"/>
      <c r="EW251" s="155"/>
      <c r="EX251" s="155"/>
      <c r="EY251" s="155"/>
      <c r="EZ251" s="155"/>
      <c r="FA251" s="155"/>
      <c r="FB251" s="155"/>
      <c r="FC251" s="155"/>
      <c r="FD251" s="155"/>
      <c r="FE251" s="155"/>
      <c r="FF251" s="155"/>
      <c r="FG251" s="155"/>
      <c r="FH251" s="155"/>
      <c r="FI251" s="155"/>
      <c r="FJ251" s="155"/>
      <c r="FK251" s="155"/>
      <c r="FL251" s="155"/>
      <c r="FM251" s="155"/>
      <c r="FN251" s="155"/>
      <c r="FO251" s="155"/>
      <c r="FP251" s="155"/>
      <c r="FQ251" s="155"/>
      <c r="FR251" s="155"/>
      <c r="FS251" s="155"/>
      <c r="FT251" s="155"/>
      <c r="FU251" s="155"/>
      <c r="FV251" s="155"/>
      <c r="FW251" s="155"/>
      <c r="FX251" s="155"/>
      <c r="FY251" s="155"/>
      <c r="FZ251" s="155"/>
      <c r="GA251" s="155"/>
      <c r="GB251" s="155"/>
      <c r="GC251" s="155"/>
      <c r="GD251" s="155"/>
      <c r="GE251" s="155"/>
      <c r="GF251" s="155"/>
      <c r="GG251" s="155"/>
      <c r="GH251" s="155"/>
      <c r="GI251" s="155"/>
      <c r="GJ251" s="155"/>
      <c r="GK251" s="155"/>
      <c r="GL251" s="155"/>
      <c r="GM251" s="155"/>
      <c r="GN251" s="155"/>
      <c r="GO251" s="155"/>
      <c r="GP251" s="155"/>
      <c r="GQ251" s="155"/>
      <c r="GR251" s="155"/>
      <c r="GS251" s="155"/>
      <c r="GT251" s="155"/>
      <c r="GU251" s="155"/>
      <c r="GV251" s="155"/>
      <c r="GW251" s="155"/>
      <c r="GX251" s="155"/>
      <c r="GY251" s="155"/>
      <c r="GZ251" s="155"/>
      <c r="HA251" s="155"/>
      <c r="HB251" s="155"/>
      <c r="HC251" s="155"/>
      <c r="HD251" s="155"/>
      <c r="HE251" s="155"/>
      <c r="HF251" s="155"/>
      <c r="HG251" s="155"/>
      <c r="HH251" s="155"/>
      <c r="HI251" s="155"/>
      <c r="HJ251" s="155"/>
      <c r="HK251" s="155"/>
      <c r="HL251" s="155"/>
      <c r="HM251" s="155"/>
      <c r="HN251" s="155"/>
      <c r="HO251" s="155"/>
      <c r="HP251" s="155"/>
      <c r="HQ251" s="155"/>
      <c r="HR251" s="155"/>
      <c r="HS251" s="155"/>
      <c r="HT251" s="155"/>
      <c r="HU251" s="155"/>
      <c r="HV251" s="155"/>
      <c r="HW251" s="155"/>
      <c r="HX251" s="155"/>
      <c r="HY251" s="155"/>
      <c r="HZ251" s="155"/>
      <c r="IA251" s="155"/>
      <c r="IB251" s="155"/>
      <c r="IC251" s="155"/>
      <c r="ID251" s="155"/>
      <c r="IE251" s="155"/>
      <c r="IF251" s="155"/>
      <c r="IG251" s="155"/>
      <c r="IH251" s="155"/>
      <c r="II251" s="155"/>
      <c r="IJ251" s="155"/>
      <c r="IK251" s="155"/>
      <c r="IL251" s="155"/>
      <c r="IM251" s="155"/>
      <c r="IN251" s="155"/>
      <c r="IO251" s="155"/>
      <c r="IP251" s="155"/>
      <c r="IQ251" s="155"/>
      <c r="IR251" s="155"/>
      <c r="IS251" s="155"/>
      <c r="IT251" s="155"/>
      <c r="IU251" s="155"/>
      <c r="IV251" s="155"/>
      <c r="IW251" s="155"/>
      <c r="IX251" s="155"/>
      <c r="IY251" s="155"/>
      <c r="IZ251" s="155"/>
      <c r="JA251" s="155"/>
      <c r="JB251" s="155"/>
      <c r="JC251" s="155"/>
      <c r="JD251" s="155"/>
      <c r="JE251" s="155"/>
      <c r="JF251" s="155"/>
      <c r="JG251" s="155"/>
      <c r="JH251" s="155"/>
      <c r="JI251" s="155"/>
      <c r="JJ251" s="155"/>
      <c r="JK251" s="155"/>
      <c r="JL251" s="155"/>
      <c r="JM251" s="155"/>
      <c r="JN251" s="155"/>
      <c r="JO251" s="155"/>
      <c r="JP251" s="155"/>
      <c r="JQ251" s="155"/>
      <c r="JR251" s="155"/>
      <c r="JS251" s="155"/>
      <c r="JT251" s="155"/>
      <c r="JU251" s="155"/>
      <c r="JV251" s="155"/>
      <c r="JW251" s="155"/>
      <c r="JX251" s="155"/>
      <c r="JY251" s="155"/>
      <c r="JZ251" s="155"/>
      <c r="KA251" s="155"/>
      <c r="KB251" s="155"/>
      <c r="KC251" s="155"/>
      <c r="KD251" s="155"/>
      <c r="KE251" s="155"/>
      <c r="KF251" s="155"/>
      <c r="KG251" s="155"/>
      <c r="KH251" s="155"/>
      <c r="KI251" s="155"/>
      <c r="KJ251" s="155"/>
      <c r="KK251" s="155"/>
      <c r="KL251" s="155"/>
      <c r="KM251" s="155"/>
      <c r="KN251" s="155"/>
      <c r="KO251" s="155"/>
      <c r="KP251" s="155"/>
      <c r="KQ251" s="155"/>
      <c r="KR251" s="155"/>
      <c r="KS251" s="155"/>
      <c r="KT251" s="155"/>
      <c r="KU251" s="155"/>
      <c r="KV251" s="155"/>
      <c r="KW251" s="155"/>
      <c r="KX251" s="155"/>
      <c r="KY251" s="155"/>
      <c r="KZ251" s="155"/>
      <c r="LA251" s="155"/>
      <c r="LB251" s="155"/>
      <c r="LC251" s="155"/>
      <c r="LD251" s="155"/>
      <c r="LE251" s="155"/>
      <c r="LF251" s="155"/>
      <c r="LG251" s="155"/>
      <c r="LH251" s="155"/>
      <c r="LI251" s="155"/>
      <c r="LJ251" s="155"/>
      <c r="LK251" s="155"/>
      <c r="LL251" s="155"/>
      <c r="LM251" s="155"/>
      <c r="LN251" s="155"/>
      <c r="LO251" s="155"/>
      <c r="LP251" s="155"/>
      <c r="LQ251" s="155"/>
      <c r="LR251" s="155"/>
      <c r="LS251" s="155"/>
      <c r="LT251" s="155"/>
      <c r="LU251" s="155"/>
      <c r="LV251" s="155"/>
      <c r="LW251" s="155"/>
      <c r="LX251" s="155"/>
      <c r="LY251" s="155"/>
      <c r="LZ251" s="155"/>
      <c r="MA251" s="155"/>
      <c r="MB251" s="155"/>
      <c r="MC251" s="155"/>
      <c r="MD251" s="155"/>
      <c r="ME251" s="155"/>
      <c r="MF251" s="155"/>
      <c r="MG251" s="155"/>
      <c r="MH251" s="155"/>
      <c r="MI251" s="155"/>
      <c r="MJ251" s="155"/>
      <c r="MK251" s="155"/>
      <c r="ML251" s="155"/>
      <c r="MM251" s="155"/>
      <c r="MN251" s="155"/>
      <c r="MO251" s="155"/>
      <c r="MP251" s="155"/>
      <c r="MQ251" s="155"/>
      <c r="MR251" s="155"/>
      <c r="MS251" s="155"/>
      <c r="MT251" s="155"/>
      <c r="MU251" s="155"/>
      <c r="MV251" s="155"/>
      <c r="MW251" s="155"/>
      <c r="MX251" s="155"/>
      <c r="MY251" s="155"/>
      <c r="MZ251" s="155"/>
      <c r="NA251" s="155"/>
      <c r="NB251" s="155"/>
      <c r="NC251" s="155"/>
      <c r="ND251" s="155"/>
      <c r="NE251" s="155"/>
      <c r="NF251" s="155"/>
      <c r="NG251" s="155"/>
      <c r="NH251" s="155"/>
      <c r="NI251" s="155"/>
      <c r="NJ251" s="155"/>
      <c r="NK251" s="155"/>
      <c r="NL251" s="155"/>
      <c r="NM251" s="155"/>
      <c r="NN251" s="155"/>
      <c r="NO251" s="155"/>
      <c r="NP251" s="155"/>
      <c r="NQ251" s="155"/>
      <c r="NR251" s="155"/>
      <c r="NS251" s="155"/>
      <c r="NT251" s="155"/>
      <c r="NU251" s="155"/>
      <c r="NV251" s="155"/>
      <c r="NW251" s="155"/>
      <c r="NX251" s="155"/>
      <c r="NY251" s="155"/>
      <c r="NZ251" s="155"/>
      <c r="OA251" s="155"/>
      <c r="OB251" s="155"/>
      <c r="OC251" s="155"/>
      <c r="OD251" s="155"/>
      <c r="OE251" s="155"/>
      <c r="OF251" s="155"/>
      <c r="OG251" s="155"/>
      <c r="OH251" s="155"/>
      <c r="OI251" s="155"/>
      <c r="OJ251" s="155"/>
      <c r="OK251" s="155"/>
      <c r="OL251" s="155"/>
      <c r="OM251" s="155"/>
      <c r="ON251" s="155"/>
      <c r="OO251" s="155"/>
      <c r="OP251" s="155"/>
      <c r="OQ251" s="155"/>
      <c r="OR251" s="155"/>
      <c r="OS251" s="155"/>
      <c r="OT251" s="155"/>
      <c r="OU251" s="155"/>
      <c r="OV251" s="155"/>
      <c r="OW251" s="155"/>
      <c r="OX251" s="155"/>
      <c r="OY251" s="155"/>
      <c r="OZ251" s="155"/>
      <c r="PA251" s="155"/>
      <c r="PB251" s="155"/>
      <c r="PC251" s="155"/>
      <c r="PD251" s="155"/>
      <c r="PE251" s="155"/>
      <c r="PF251" s="155"/>
      <c r="PG251" s="155"/>
      <c r="PH251" s="155"/>
      <c r="PI251" s="155"/>
      <c r="PJ251" s="155"/>
      <c r="PK251" s="155"/>
      <c r="PL251" s="155"/>
      <c r="PM251" s="155"/>
      <c r="PN251" s="155"/>
      <c r="PO251" s="155"/>
      <c r="PP251" s="155"/>
      <c r="PQ251" s="155"/>
      <c r="PR251" s="155"/>
      <c r="PS251" s="155"/>
      <c r="PT251" s="155"/>
      <c r="PU251" s="155"/>
      <c r="PV251" s="155"/>
      <c r="PW251" s="155"/>
      <c r="PX251" s="155"/>
      <c r="PY251" s="155"/>
      <c r="PZ251" s="155"/>
      <c r="QA251" s="155"/>
      <c r="QB251" s="155"/>
      <c r="QC251" s="155"/>
      <c r="QD251" s="155"/>
      <c r="QE251" s="155"/>
      <c r="QF251" s="155"/>
      <c r="QG251" s="155"/>
      <c r="QH251" s="155"/>
      <c r="QI251" s="155"/>
      <c r="QJ251" s="155"/>
      <c r="QK251" s="155"/>
      <c r="QL251" s="155"/>
      <c r="QM251" s="155"/>
      <c r="QN251" s="155"/>
      <c r="QO251" s="155"/>
      <c r="QP251" s="155"/>
      <c r="QQ251" s="155"/>
      <c r="QR251" s="155"/>
      <c r="QS251" s="155"/>
      <c r="QT251" s="155"/>
      <c r="QU251" s="155"/>
      <c r="QV251" s="155"/>
      <c r="QW251" s="155"/>
      <c r="QX251" s="155"/>
      <c r="QY251" s="155"/>
      <c r="QZ251" s="155"/>
      <c r="RA251" s="155"/>
      <c r="RB251" s="155"/>
      <c r="RC251" s="155"/>
      <c r="RD251" s="155"/>
      <c r="RE251" s="155"/>
      <c r="RF251" s="155"/>
      <c r="RG251" s="155"/>
      <c r="RH251" s="155"/>
      <c r="RI251" s="155"/>
      <c r="RJ251" s="155"/>
      <c r="RK251" s="155"/>
      <c r="RL251" s="155"/>
      <c r="RM251" s="155"/>
      <c r="RN251" s="155"/>
      <c r="RO251" s="155"/>
      <c r="RP251" s="155"/>
      <c r="RQ251" s="155"/>
      <c r="RR251" s="155"/>
      <c r="RS251" s="155"/>
      <c r="RT251" s="155"/>
      <c r="RU251" s="155"/>
      <c r="RV251" s="155"/>
      <c r="RW251" s="155"/>
      <c r="RX251" s="155"/>
      <c r="RY251" s="155"/>
      <c r="RZ251" s="155"/>
      <c r="SA251" s="155"/>
      <c r="SB251" s="155"/>
      <c r="SC251" s="155"/>
      <c r="SD251" s="155"/>
      <c r="SE251" s="155"/>
      <c r="SF251" s="155"/>
      <c r="SG251" s="155"/>
      <c r="SH251" s="155"/>
      <c r="SI251" s="155"/>
      <c r="SJ251" s="155"/>
      <c r="SK251" s="155"/>
      <c r="SL251" s="155"/>
      <c r="SM251" s="155"/>
      <c r="SN251" s="155"/>
      <c r="SO251" s="155"/>
      <c r="SP251" s="155"/>
      <c r="SQ251" s="155"/>
      <c r="SR251" s="155"/>
      <c r="SS251" s="155"/>
      <c r="ST251" s="155"/>
      <c r="SU251" s="155"/>
      <c r="SV251" s="155"/>
      <c r="SW251" s="155"/>
      <c r="SX251" s="155"/>
      <c r="SY251" s="155"/>
      <c r="SZ251" s="155"/>
      <c r="TA251" s="155"/>
      <c r="TB251" s="155"/>
      <c r="TC251" s="155"/>
      <c r="TD251" s="155"/>
      <c r="TE251" s="155"/>
      <c r="TF251" s="155"/>
      <c r="TG251" s="155"/>
      <c r="TH251" s="155"/>
      <c r="TI251" s="155"/>
      <c r="TJ251" s="155"/>
      <c r="TK251" s="155"/>
      <c r="TL251" s="155"/>
      <c r="TM251" s="155"/>
      <c r="TN251" s="155"/>
      <c r="TO251" s="155"/>
      <c r="TP251" s="155"/>
      <c r="TQ251" s="155"/>
      <c r="TR251" s="155"/>
      <c r="TS251" s="155"/>
      <c r="TT251" s="155"/>
      <c r="TU251" s="155"/>
      <c r="TV251" s="155"/>
      <c r="TW251" s="155"/>
      <c r="TX251" s="155"/>
      <c r="TY251" s="155"/>
      <c r="TZ251" s="155"/>
      <c r="UA251" s="155"/>
      <c r="UB251" s="155"/>
      <c r="UC251" s="155"/>
      <c r="UD251" s="155"/>
      <c r="UE251" s="155"/>
      <c r="UF251" s="155"/>
      <c r="UG251" s="155"/>
      <c r="UH251" s="155"/>
      <c r="UI251" s="155"/>
      <c r="UJ251" s="155"/>
      <c r="UK251" s="155"/>
      <c r="UL251" s="155"/>
      <c r="UM251" s="155"/>
      <c r="UN251" s="155"/>
      <c r="UO251" s="155"/>
      <c r="UP251" s="155"/>
      <c r="UQ251" s="155"/>
      <c r="UR251" s="155"/>
      <c r="US251" s="155"/>
      <c r="UT251" s="155"/>
      <c r="UU251" s="155"/>
      <c r="UV251" s="155"/>
      <c r="UW251" s="155"/>
      <c r="UX251" s="155"/>
      <c r="UY251" s="155"/>
      <c r="UZ251" s="155"/>
      <c r="VA251" s="155"/>
      <c r="VB251" s="155"/>
      <c r="VC251" s="155"/>
      <c r="VD251" s="155"/>
      <c r="VE251" s="155"/>
      <c r="VF251" s="155"/>
      <c r="VG251" s="155"/>
      <c r="VH251" s="155"/>
      <c r="VI251" s="155"/>
      <c r="VJ251" s="155"/>
      <c r="VK251" s="155"/>
      <c r="VL251" s="155"/>
      <c r="VM251" s="155"/>
      <c r="VN251" s="155"/>
      <c r="VO251" s="155"/>
      <c r="VP251" s="155"/>
      <c r="VQ251" s="155"/>
      <c r="VR251" s="155"/>
      <c r="VS251" s="155"/>
      <c r="VT251" s="155"/>
      <c r="VU251" s="155"/>
      <c r="VV251" s="155"/>
      <c r="VW251" s="155"/>
      <c r="VX251" s="155"/>
      <c r="VY251" s="155"/>
      <c r="VZ251" s="155"/>
      <c r="WA251" s="155"/>
      <c r="WB251" s="155"/>
      <c r="WC251" s="155"/>
      <c r="WD251" s="155"/>
      <c r="WE251" s="155"/>
      <c r="WF251" s="155"/>
      <c r="WG251" s="155"/>
      <c r="WH251" s="155"/>
      <c r="WI251" s="155"/>
      <c r="WJ251" s="155"/>
      <c r="WK251" s="155"/>
      <c r="WL251" s="155"/>
      <c r="WM251" s="155"/>
      <c r="WN251" s="155"/>
      <c r="WO251" s="155"/>
      <c r="WP251" s="155"/>
      <c r="WQ251" s="155"/>
      <c r="WR251" s="155"/>
      <c r="WS251" s="155"/>
      <c r="WT251" s="155"/>
      <c r="WU251" s="155"/>
      <c r="WV251" s="155"/>
      <c r="WW251" s="155"/>
      <c r="WX251" s="155"/>
      <c r="WY251" s="155"/>
      <c r="WZ251" s="155"/>
      <c r="XA251" s="155"/>
      <c r="XB251" s="155"/>
      <c r="XC251" s="155"/>
      <c r="XD251" s="155"/>
      <c r="XE251" s="155"/>
      <c r="XF251" s="155"/>
      <c r="XG251" s="155"/>
      <c r="XH251" s="155"/>
      <c r="XI251" s="155"/>
      <c r="XJ251" s="155"/>
      <c r="XK251" s="155"/>
      <c r="XL251" s="155"/>
      <c r="XM251" s="155"/>
      <c r="XN251" s="155"/>
      <c r="XO251" s="155"/>
      <c r="XP251" s="155"/>
      <c r="XQ251" s="155"/>
      <c r="XR251" s="155"/>
      <c r="XS251" s="155"/>
      <c r="XT251" s="155"/>
      <c r="XU251" s="155"/>
      <c r="XV251" s="155"/>
      <c r="XW251" s="155"/>
      <c r="XX251" s="155"/>
      <c r="XY251" s="155"/>
      <c r="XZ251" s="155"/>
      <c r="YA251" s="155"/>
      <c r="YB251" s="155"/>
      <c r="YC251" s="155"/>
      <c r="YD251" s="155"/>
      <c r="YE251" s="155"/>
      <c r="YF251" s="155"/>
      <c r="YG251" s="155"/>
      <c r="YH251" s="155"/>
      <c r="YI251" s="155"/>
      <c r="YJ251" s="155"/>
      <c r="YK251" s="155"/>
      <c r="YL251" s="155"/>
      <c r="YM251" s="155"/>
      <c r="YN251" s="155"/>
      <c r="YO251" s="155"/>
      <c r="YP251" s="155"/>
      <c r="YQ251" s="155"/>
      <c r="YR251" s="155"/>
      <c r="YS251" s="155"/>
      <c r="YT251" s="155"/>
      <c r="YU251" s="155"/>
      <c r="YV251" s="155"/>
      <c r="YW251" s="155"/>
      <c r="YX251" s="155"/>
      <c r="YY251" s="155"/>
      <c r="YZ251" s="155"/>
      <c r="ZA251" s="155"/>
      <c r="ZB251" s="155"/>
      <c r="ZC251" s="155"/>
      <c r="ZD251" s="155"/>
      <c r="ZE251" s="155"/>
      <c r="ZF251" s="155"/>
      <c r="ZG251" s="155"/>
      <c r="ZH251" s="155"/>
      <c r="ZI251" s="155"/>
      <c r="ZJ251" s="155"/>
      <c r="ZK251" s="155"/>
      <c r="ZL251" s="155"/>
      <c r="ZM251" s="155"/>
      <c r="ZN251" s="155"/>
      <c r="ZO251" s="155"/>
      <c r="ZP251" s="155"/>
      <c r="ZQ251" s="155"/>
      <c r="ZR251" s="155"/>
      <c r="ZS251" s="155"/>
      <c r="ZT251" s="155"/>
      <c r="ZU251" s="155"/>
      <c r="ZV251" s="155"/>
      <c r="ZW251" s="155"/>
      <c r="ZX251" s="155"/>
      <c r="ZY251" s="155"/>
      <c r="ZZ251" s="155"/>
      <c r="AAA251" s="155"/>
      <c r="AAB251" s="155"/>
      <c r="AAC251" s="155"/>
      <c r="AAD251" s="155"/>
      <c r="AAE251" s="155"/>
      <c r="AAF251" s="155"/>
      <c r="AAG251" s="155"/>
      <c r="AAH251" s="155"/>
      <c r="AAI251" s="155"/>
      <c r="AAJ251" s="155"/>
      <c r="AAK251" s="155"/>
      <c r="AAL251" s="155"/>
      <c r="AAM251" s="155"/>
      <c r="AAN251" s="155"/>
      <c r="AAO251" s="155"/>
      <c r="AAP251" s="155"/>
      <c r="AAQ251" s="155"/>
      <c r="AAR251" s="155"/>
      <c r="AAS251" s="155"/>
      <c r="AAT251" s="155"/>
      <c r="AAU251" s="155"/>
      <c r="AAV251" s="155"/>
      <c r="AAW251" s="155"/>
      <c r="AAX251" s="155"/>
      <c r="AAY251" s="155"/>
      <c r="AAZ251" s="155"/>
      <c r="ABA251" s="155"/>
      <c r="ABB251" s="155"/>
      <c r="ABC251" s="155"/>
      <c r="ABD251" s="155"/>
      <c r="ABE251" s="155"/>
      <c r="ABF251" s="155"/>
      <c r="ABG251" s="155"/>
      <c r="ABH251" s="155"/>
      <c r="ABI251" s="155"/>
      <c r="ABJ251" s="155"/>
      <c r="ABK251" s="155"/>
      <c r="ABL251" s="155"/>
      <c r="ABM251" s="155"/>
      <c r="ABN251" s="155"/>
      <c r="ABO251" s="155"/>
      <c r="ABP251" s="155"/>
      <c r="ABQ251" s="155"/>
      <c r="ABR251" s="155"/>
      <c r="ABS251" s="155"/>
      <c r="ABT251" s="155"/>
      <c r="ABU251" s="155"/>
      <c r="ABV251" s="155"/>
      <c r="ABW251" s="155"/>
      <c r="ABX251" s="155"/>
      <c r="ABY251" s="155"/>
      <c r="ABZ251" s="155"/>
      <c r="ACA251" s="155"/>
      <c r="ACB251" s="155"/>
      <c r="ACC251" s="155"/>
      <c r="ACD251" s="155"/>
      <c r="ACE251" s="155"/>
      <c r="ACF251" s="155"/>
      <c r="ACG251" s="155"/>
      <c r="ACH251" s="155"/>
      <c r="ACI251" s="155"/>
      <c r="ACJ251" s="155"/>
      <c r="ACK251" s="155"/>
      <c r="ACL251" s="155"/>
      <c r="ACM251" s="155"/>
      <c r="ACN251" s="155"/>
      <c r="ACO251" s="155"/>
      <c r="ACP251" s="155"/>
      <c r="ACQ251" s="155"/>
      <c r="ACR251" s="155"/>
      <c r="ACS251" s="155"/>
      <c r="ACT251" s="155"/>
      <c r="ACU251" s="155"/>
      <c r="ACV251" s="155"/>
      <c r="ACW251" s="155"/>
      <c r="ACX251" s="155"/>
      <c r="ACY251" s="155"/>
      <c r="ACZ251" s="155"/>
      <c r="ADA251" s="155"/>
      <c r="ADB251" s="155"/>
      <c r="ADC251" s="155"/>
      <c r="ADD251" s="155"/>
      <c r="ADE251" s="155"/>
      <c r="ADF251" s="155"/>
      <c r="ADG251" s="155"/>
      <c r="ADH251" s="155"/>
      <c r="ADI251" s="155"/>
      <c r="ADJ251" s="155"/>
      <c r="ADK251" s="155"/>
      <c r="ADL251" s="155"/>
      <c r="ADM251" s="155"/>
      <c r="ADN251" s="155"/>
      <c r="ADO251" s="155"/>
      <c r="ADP251" s="155"/>
      <c r="ADQ251" s="155"/>
      <c r="ADR251" s="155"/>
      <c r="ADS251" s="155"/>
      <c r="ADT251" s="155"/>
      <c r="ADU251" s="155"/>
      <c r="ADV251" s="155"/>
      <c r="ADW251" s="155"/>
      <c r="ADX251" s="155"/>
      <c r="ADY251" s="155"/>
      <c r="ADZ251" s="155"/>
      <c r="AEA251" s="155"/>
      <c r="AEB251" s="155"/>
      <c r="AEC251" s="155"/>
      <c r="AED251" s="155"/>
      <c r="AEE251" s="155"/>
      <c r="AEF251" s="155"/>
      <c r="AEG251" s="155"/>
      <c r="AEH251" s="155"/>
      <c r="AEI251" s="155"/>
      <c r="AEJ251" s="155"/>
      <c r="AEK251" s="155"/>
      <c r="AEL251" s="155"/>
      <c r="AEM251" s="155"/>
      <c r="AEN251" s="155"/>
      <c r="AEO251" s="155"/>
      <c r="AEP251" s="155"/>
      <c r="AEQ251" s="155"/>
      <c r="AER251" s="155"/>
      <c r="AES251" s="155"/>
      <c r="AET251" s="155"/>
      <c r="AEU251" s="155"/>
      <c r="AEV251" s="155"/>
      <c r="AEW251" s="155"/>
      <c r="AEX251" s="155"/>
      <c r="AEY251" s="155"/>
      <c r="AEZ251" s="155"/>
      <c r="AFA251" s="155"/>
      <c r="AFB251" s="155"/>
      <c r="AFC251" s="155"/>
      <c r="AFD251" s="155"/>
      <c r="AFE251" s="155"/>
      <c r="AFF251" s="155"/>
      <c r="AFG251" s="155"/>
      <c r="AFH251" s="155"/>
      <c r="AFI251" s="155"/>
      <c r="AFJ251" s="155"/>
      <c r="AFK251" s="155"/>
      <c r="AFL251" s="155"/>
      <c r="AFM251" s="155"/>
      <c r="AFN251" s="155"/>
      <c r="AFO251" s="155"/>
      <c r="AFP251" s="155"/>
      <c r="AFQ251" s="155"/>
      <c r="AFR251" s="155"/>
      <c r="AFS251" s="155"/>
      <c r="AFT251" s="155"/>
      <c r="AFU251" s="155"/>
      <c r="AFV251" s="155"/>
      <c r="AFW251" s="155"/>
      <c r="AFX251" s="155"/>
      <c r="AFY251" s="155"/>
      <c r="AFZ251" s="155"/>
      <c r="AGA251" s="155"/>
      <c r="AGB251" s="155"/>
      <c r="AGC251" s="155"/>
      <c r="AGD251" s="155"/>
      <c r="AGE251" s="155"/>
      <c r="AGF251" s="155"/>
      <c r="AGG251" s="155"/>
      <c r="AGH251" s="155"/>
      <c r="AGI251" s="155"/>
      <c r="AGJ251" s="155"/>
      <c r="AGK251" s="155"/>
      <c r="AGL251" s="155"/>
      <c r="AGM251" s="155"/>
      <c r="AGN251" s="155"/>
      <c r="AGO251" s="155"/>
      <c r="AGP251" s="155"/>
      <c r="AGQ251" s="155"/>
      <c r="AGR251" s="155"/>
      <c r="AGS251" s="155"/>
      <c r="AGT251" s="155"/>
      <c r="AGU251" s="155"/>
      <c r="AGV251" s="155"/>
      <c r="AGW251" s="155"/>
      <c r="AGX251" s="155"/>
      <c r="AGY251" s="155"/>
      <c r="AGZ251" s="155"/>
      <c r="AHA251" s="155"/>
      <c r="AHB251" s="155"/>
      <c r="AHC251" s="155"/>
      <c r="AHD251" s="155"/>
      <c r="AHE251" s="155"/>
      <c r="AHF251" s="155"/>
      <c r="AHG251" s="155"/>
      <c r="AHH251" s="155"/>
      <c r="AHI251" s="155"/>
      <c r="AHJ251" s="155"/>
      <c r="AHK251" s="155"/>
      <c r="AHL251" s="155"/>
      <c r="AHM251" s="155"/>
      <c r="AHN251" s="155"/>
      <c r="AHO251" s="155"/>
      <c r="AHP251" s="155"/>
      <c r="AHQ251" s="155"/>
      <c r="AHR251" s="155"/>
      <c r="AHS251" s="155"/>
      <c r="AHT251" s="155"/>
      <c r="AHU251" s="155"/>
      <c r="AHV251" s="155"/>
      <c r="AHW251" s="155"/>
      <c r="AHX251" s="155"/>
      <c r="AHY251" s="155"/>
      <c r="AHZ251" s="155"/>
      <c r="AIA251" s="155"/>
      <c r="AIB251" s="155"/>
      <c r="AIC251" s="155"/>
      <c r="AID251" s="155"/>
      <c r="AIE251" s="155"/>
      <c r="AIF251" s="155"/>
      <c r="AIG251" s="155"/>
      <c r="AIH251" s="155"/>
      <c r="AII251" s="155"/>
      <c r="AIJ251" s="155"/>
      <c r="AIK251" s="155"/>
      <c r="AIL251" s="155"/>
      <c r="AIM251" s="155"/>
      <c r="AIN251" s="155"/>
      <c r="AIO251" s="155"/>
      <c r="AIP251" s="155"/>
      <c r="AIQ251" s="155"/>
      <c r="AIR251" s="155"/>
      <c r="AIS251" s="155"/>
      <c r="AIT251" s="155"/>
      <c r="AIU251" s="155"/>
      <c r="AIV251" s="155"/>
      <c r="AIW251" s="155"/>
      <c r="AIX251" s="155"/>
      <c r="AIY251" s="155"/>
      <c r="AIZ251" s="155"/>
      <c r="AJA251" s="155"/>
      <c r="AJB251" s="155"/>
      <c r="AJC251" s="155"/>
      <c r="AJD251" s="155"/>
      <c r="AJE251" s="155"/>
      <c r="AJF251" s="155"/>
      <c r="AJG251" s="155"/>
      <c r="AJH251" s="155"/>
      <c r="AJI251" s="155"/>
      <c r="AJJ251" s="155"/>
      <c r="AJK251" s="155"/>
      <c r="AJL251" s="155"/>
      <c r="AJM251" s="155"/>
      <c r="AJN251" s="155"/>
      <c r="AJO251" s="155"/>
      <c r="AJP251" s="155"/>
      <c r="AJQ251" s="155"/>
      <c r="AJR251" s="155"/>
      <c r="AJS251" s="155"/>
      <c r="AJT251" s="155"/>
      <c r="AJU251" s="155"/>
      <c r="AJV251" s="155"/>
      <c r="AJW251" s="155"/>
      <c r="AJX251" s="155"/>
      <c r="AJY251" s="155"/>
      <c r="AJZ251" s="155"/>
      <c r="AKA251" s="155"/>
      <c r="AKB251" s="155"/>
      <c r="AKC251" s="155"/>
      <c r="AKD251" s="155"/>
      <c r="AKE251" s="155"/>
      <c r="AKF251" s="155"/>
      <c r="AKG251" s="155"/>
      <c r="AKH251" s="155"/>
      <c r="AKI251" s="155"/>
      <c r="AKJ251" s="155"/>
      <c r="AKK251" s="155"/>
      <c r="AKL251" s="155"/>
      <c r="AKM251" s="155"/>
      <c r="AKN251" s="155"/>
      <c r="AKO251" s="155"/>
      <c r="AKP251" s="155"/>
      <c r="AKQ251" s="155"/>
      <c r="AKR251" s="155"/>
      <c r="AKS251" s="155"/>
      <c r="AKT251" s="155"/>
      <c r="AKU251" s="155"/>
      <c r="AKV251" s="155"/>
      <c r="AKW251" s="155"/>
      <c r="AKX251" s="155"/>
      <c r="AKY251" s="155"/>
      <c r="AKZ251" s="155"/>
      <c r="ALA251" s="155"/>
      <c r="ALB251" s="155"/>
      <c r="ALC251" s="155"/>
      <c r="ALD251" s="155"/>
      <c r="ALE251" s="155"/>
      <c r="ALF251" s="155"/>
      <c r="ALG251" s="155"/>
      <c r="ALH251" s="155"/>
      <c r="ALI251" s="155"/>
      <c r="ALJ251" s="155"/>
      <c r="ALK251" s="155"/>
      <c r="ALL251" s="155"/>
      <c r="ALM251" s="155"/>
      <c r="ALN251" s="155"/>
      <c r="ALO251" s="155"/>
      <c r="ALP251" s="155"/>
      <c r="ALQ251" s="155"/>
      <c r="ALR251" s="155"/>
      <c r="ALS251" s="155"/>
      <c r="ALT251" s="155"/>
      <c r="ALU251" s="155"/>
      <c r="ALV251" s="155"/>
      <c r="ALW251" s="155"/>
      <c r="ALX251" s="155"/>
      <c r="ALY251" s="155"/>
      <c r="ALZ251" s="155"/>
      <c r="AMA251" s="155"/>
      <c r="AMB251" s="155"/>
      <c r="AMC251" s="155"/>
      <c r="AMD251" s="155"/>
      <c r="AME251" s="155"/>
      <c r="AMF251" s="155"/>
      <c r="AMG251" s="155"/>
      <c r="AMH251" s="155"/>
      <c r="AMI251" s="155"/>
      <c r="AMJ251" s="155"/>
      <c r="AMK251" s="155"/>
      <c r="AML251" s="155"/>
      <c r="AMM251" s="155"/>
      <c r="AMN251" s="155"/>
      <c r="AMO251" s="155"/>
      <c r="AMP251" s="155"/>
      <c r="AMQ251" s="155"/>
      <c r="AMR251" s="155"/>
      <c r="AMS251" s="155"/>
      <c r="AMT251" s="155"/>
      <c r="AMU251" s="155"/>
      <c r="AMV251" s="155"/>
      <c r="AMW251" s="155"/>
      <c r="AMX251" s="155"/>
      <c r="AMY251" s="155"/>
      <c r="AMZ251" s="155"/>
      <c r="ANA251" s="155"/>
      <c r="ANB251" s="155"/>
      <c r="ANC251" s="155"/>
      <c r="AND251" s="155"/>
      <c r="ANE251" s="155"/>
      <c r="ANF251" s="155"/>
      <c r="ANG251" s="155"/>
      <c r="ANH251" s="155"/>
      <c r="ANI251" s="155"/>
      <c r="ANJ251" s="155"/>
      <c r="ANK251" s="155"/>
      <c r="ANL251" s="155"/>
      <c r="ANM251" s="155"/>
      <c r="ANN251" s="155"/>
      <c r="ANO251" s="155"/>
      <c r="ANP251" s="155"/>
      <c r="ANQ251" s="155"/>
      <c r="ANR251" s="155"/>
      <c r="ANS251" s="155"/>
      <c r="ANT251" s="155"/>
      <c r="ANU251" s="155"/>
      <c r="ANV251" s="155"/>
      <c r="ANW251" s="155"/>
      <c r="ANX251" s="155"/>
      <c r="ANY251" s="155"/>
      <c r="ANZ251" s="155"/>
      <c r="AOA251" s="155"/>
      <c r="AOB251" s="155"/>
      <c r="AOC251" s="155"/>
      <c r="AOD251" s="155"/>
      <c r="AOE251" s="155"/>
      <c r="AOF251" s="155"/>
      <c r="AOG251" s="155"/>
      <c r="AOH251" s="155"/>
      <c r="AOI251" s="155"/>
      <c r="AOJ251" s="155"/>
      <c r="AOK251" s="155"/>
      <c r="AOL251" s="155"/>
      <c r="AOM251" s="155"/>
      <c r="AON251" s="155"/>
      <c r="AOO251" s="155"/>
      <c r="AOP251" s="155"/>
      <c r="AOQ251" s="155"/>
      <c r="AOR251" s="155"/>
      <c r="AOS251" s="155"/>
      <c r="AOT251" s="155"/>
      <c r="AOU251" s="155"/>
      <c r="AOV251" s="155"/>
      <c r="AOW251" s="155"/>
      <c r="AOX251" s="155"/>
      <c r="AOY251" s="155"/>
      <c r="AOZ251" s="155"/>
      <c r="APA251" s="155"/>
      <c r="APB251" s="155"/>
      <c r="APC251" s="155"/>
      <c r="APD251" s="155"/>
      <c r="APE251" s="155"/>
      <c r="APF251" s="155"/>
      <c r="APG251" s="155"/>
      <c r="APH251" s="155"/>
      <c r="API251" s="155"/>
      <c r="APJ251" s="155"/>
      <c r="APK251" s="155"/>
      <c r="APL251" s="155"/>
      <c r="APM251" s="155"/>
      <c r="APN251" s="155"/>
      <c r="APO251" s="155"/>
      <c r="APP251" s="155"/>
      <c r="APQ251" s="155"/>
      <c r="APR251" s="155"/>
      <c r="APS251" s="155"/>
      <c r="APT251" s="155"/>
      <c r="APU251" s="155"/>
      <c r="APV251" s="155"/>
      <c r="APW251" s="155"/>
      <c r="APX251" s="155"/>
      <c r="APY251" s="155"/>
      <c r="APZ251" s="155"/>
      <c r="AQA251" s="155"/>
      <c r="AQB251" s="155"/>
      <c r="AQC251" s="155"/>
      <c r="AQD251" s="155"/>
      <c r="AQE251" s="155"/>
      <c r="AQF251" s="155"/>
      <c r="AQG251" s="155"/>
      <c r="AQH251" s="155"/>
      <c r="AQI251" s="155"/>
      <c r="AQJ251" s="155"/>
      <c r="AQK251" s="155"/>
      <c r="AQL251" s="225"/>
      <c r="AQM251" s="225"/>
      <c r="AQN251" s="225"/>
      <c r="AQO251" s="225"/>
      <c r="AQP251" s="225"/>
      <c r="AQQ251" s="225"/>
      <c r="AQR251" s="225"/>
      <c r="AQS251" s="225"/>
      <c r="AQT251" s="225"/>
      <c r="AQU251" s="225"/>
      <c r="AQV251" s="225"/>
      <c r="AQW251" s="225"/>
      <c r="AQX251" s="225"/>
      <c r="AQY251" s="225"/>
      <c r="AQZ251" s="225"/>
      <c r="ARA251" s="225"/>
      <c r="ARB251" s="225"/>
      <c r="ARC251" s="225"/>
      <c r="ARD251" s="225"/>
      <c r="ARE251" s="225"/>
      <c r="ARF251" s="225"/>
      <c r="ARG251" s="225"/>
      <c r="ARH251" s="225"/>
      <c r="ARI251" s="225"/>
      <c r="ARJ251" s="225"/>
      <c r="ARK251" s="225"/>
      <c r="ARL251" s="225"/>
      <c r="ARM251" s="225"/>
      <c r="ARN251" s="225"/>
      <c r="ARO251" s="225"/>
      <c r="ARP251" s="225"/>
      <c r="ARQ251" s="225"/>
      <c r="ARR251" s="225"/>
      <c r="ARS251" s="225"/>
      <c r="ART251" s="225"/>
      <c r="ARU251" s="225"/>
      <c r="ARV251" s="225"/>
      <c r="ARW251" s="225"/>
      <c r="ARX251" s="225"/>
      <c r="ARY251" s="225"/>
      <c r="ARZ251" s="225"/>
      <c r="ASA251" s="225"/>
      <c r="ASB251" s="225"/>
      <c r="ASC251" s="225"/>
      <c r="ASD251" s="225"/>
      <c r="ASE251" s="225"/>
      <c r="ASF251" s="225"/>
      <c r="ASG251" s="225"/>
      <c r="ASH251" s="225"/>
      <c r="ASI251" s="225"/>
      <c r="ASJ251" s="225"/>
      <c r="ASK251" s="225"/>
      <c r="ASL251" s="225"/>
      <c r="ASM251" s="225"/>
      <c r="ASN251" s="225"/>
      <c r="ASO251" s="225"/>
      <c r="ASP251" s="225"/>
      <c r="ASQ251" s="225"/>
      <c r="ASR251" s="225"/>
      <c r="ASS251" s="225"/>
      <c r="AST251" s="225"/>
      <c r="ASU251" s="225"/>
      <c r="ASV251" s="225"/>
      <c r="ASW251" s="225"/>
      <c r="ASX251" s="225"/>
      <c r="ASY251" s="225"/>
      <c r="ASZ251" s="225"/>
      <c r="ATA251" s="225"/>
      <c r="ATB251" s="225"/>
      <c r="ATC251" s="225"/>
      <c r="ATD251" s="225"/>
      <c r="ATE251" s="225"/>
      <c r="ATF251" s="225"/>
      <c r="ATG251" s="225"/>
      <c r="ATH251" s="225"/>
      <c r="ATI251" s="225"/>
      <c r="ATJ251" s="225"/>
      <c r="ATK251" s="225"/>
      <c r="ATL251" s="225"/>
      <c r="ATM251" s="225"/>
      <c r="ATN251" s="225"/>
      <c r="ATO251" s="225"/>
      <c r="ATP251" s="225"/>
      <c r="ATQ251" s="225"/>
      <c r="ATR251" s="225"/>
      <c r="ATS251" s="225"/>
      <c r="ATT251" s="225"/>
      <c r="ATU251" s="225"/>
      <c r="ATV251" s="225"/>
      <c r="ATW251" s="225"/>
      <c r="ATX251" s="225"/>
      <c r="ATY251" s="225"/>
      <c r="ATZ251" s="225"/>
      <c r="AUA251" s="225"/>
      <c r="AUB251" s="225"/>
      <c r="AUC251" s="225"/>
      <c r="AUD251" s="225"/>
      <c r="AUE251" s="225"/>
      <c r="AUF251" s="225"/>
      <c r="AUG251" s="225"/>
      <c r="AUH251" s="225"/>
      <c r="AUI251" s="225"/>
      <c r="AUJ251" s="225"/>
      <c r="AUK251" s="225"/>
      <c r="AUL251" s="225"/>
      <c r="AUM251" s="225"/>
      <c r="AUN251" s="225"/>
      <c r="AUO251" s="225"/>
      <c r="AUP251" s="225"/>
      <c r="AUQ251" s="225"/>
      <c r="AUR251" s="225"/>
      <c r="AUS251" s="225"/>
      <c r="AUT251" s="225"/>
      <c r="AUU251" s="225"/>
      <c r="AUV251" s="225"/>
      <c r="AUW251" s="225"/>
      <c r="AUX251" s="225"/>
      <c r="AUY251" s="225"/>
      <c r="AUZ251" s="225"/>
      <c r="AVA251" s="225"/>
      <c r="AVB251" s="225"/>
      <c r="AVC251" s="225"/>
      <c r="AVD251" s="225"/>
      <c r="AVE251" s="225"/>
      <c r="AVF251" s="225"/>
      <c r="AVG251" s="225"/>
      <c r="AVH251" s="225"/>
      <c r="AVI251" s="225"/>
      <c r="AVJ251" s="225"/>
      <c r="AVK251" s="225"/>
      <c r="AVL251" s="225"/>
      <c r="AVM251" s="225"/>
      <c r="AVN251" s="225"/>
      <c r="AVO251" s="225"/>
      <c r="AVP251" s="225"/>
      <c r="AVQ251" s="225"/>
      <c r="AVR251" s="225"/>
      <c r="AVS251" s="225"/>
      <c r="AVT251" s="225"/>
      <c r="AVU251" s="225"/>
      <c r="AVV251" s="225"/>
      <c r="AVW251" s="225"/>
      <c r="AVX251" s="225"/>
      <c r="AVY251" s="225"/>
      <c r="AVZ251" s="225"/>
      <c r="AWA251" s="225"/>
      <c r="AWB251" s="225"/>
      <c r="AWC251" s="225"/>
      <c r="AWD251" s="225"/>
      <c r="AWE251" s="225"/>
      <c r="AWF251" s="225"/>
      <c r="AWG251" s="225"/>
      <c r="AWH251" s="225"/>
      <c r="AWI251" s="225"/>
      <c r="AWJ251" s="225"/>
      <c r="AWK251" s="225"/>
      <c r="AWL251" s="225"/>
      <c r="AWM251" s="225"/>
      <c r="AWN251" s="225"/>
      <c r="AWO251" s="225"/>
      <c r="AWP251" s="225"/>
      <c r="AWQ251" s="225"/>
      <c r="AWR251" s="225"/>
      <c r="AWS251" s="225"/>
      <c r="AWT251" s="225"/>
      <c r="AWU251" s="225"/>
      <c r="AWV251" s="225"/>
      <c r="AWW251" s="225"/>
      <c r="AWX251" s="225"/>
      <c r="AWY251" s="225"/>
      <c r="AWZ251" s="225"/>
      <c r="AXA251" s="225"/>
      <c r="AXB251" s="225"/>
      <c r="AXC251" s="225"/>
      <c r="AXD251" s="225"/>
      <c r="AXE251" s="225"/>
      <c r="AXF251" s="225"/>
      <c r="AXG251" s="225"/>
      <c r="AXH251" s="225"/>
      <c r="AXI251" s="225"/>
      <c r="AXJ251" s="225"/>
      <c r="AXK251" s="225"/>
      <c r="AXL251" s="225"/>
      <c r="AXM251" s="225"/>
      <c r="AXN251" s="225"/>
      <c r="AXO251" s="225"/>
      <c r="AXP251" s="225"/>
      <c r="AXQ251" s="225"/>
      <c r="AXR251" s="225"/>
      <c r="AXS251" s="225"/>
      <c r="AXT251" s="225"/>
      <c r="AXU251" s="155"/>
      <c r="AXV251" s="155"/>
      <c r="AXW251" s="155"/>
      <c r="AXX251" s="155"/>
      <c r="AXY251" s="155"/>
      <c r="AXZ251" s="155"/>
      <c r="AYA251" s="155"/>
      <c r="AYB251" s="155"/>
      <c r="AYC251" s="155"/>
      <c r="AYD251" s="155"/>
      <c r="AYE251" s="155"/>
      <c r="AYF251" s="155"/>
      <c r="AYG251" s="155"/>
      <c r="AYH251" s="155"/>
      <c r="AYI251" s="155"/>
      <c r="AYJ251" s="155"/>
      <c r="AYK251" s="155"/>
      <c r="AYL251" s="155"/>
      <c r="AYM251" s="155"/>
      <c r="AYN251" s="155"/>
      <c r="AYO251" s="155"/>
      <c r="AYP251" s="155"/>
      <c r="AYQ251" s="155"/>
      <c r="AYR251" s="155"/>
      <c r="AYS251" s="155"/>
      <c r="AYT251" s="155"/>
      <c r="AYU251" s="155"/>
      <c r="AYV251" s="155"/>
      <c r="AYW251" s="155"/>
      <c r="AYX251" s="155"/>
      <c r="AYY251" s="155"/>
      <c r="AYZ251" s="155"/>
      <c r="AZA251" s="155"/>
      <c r="AZB251" s="155"/>
      <c r="AZC251" s="155"/>
      <c r="AZD251" s="155"/>
      <c r="AZE251" s="155"/>
      <c r="AZF251" s="155"/>
      <c r="AZG251" s="155"/>
      <c r="AZH251" s="155"/>
      <c r="AZI251" s="155"/>
      <c r="AZJ251" s="155"/>
      <c r="AZK251" s="155"/>
      <c r="AZL251" s="155"/>
      <c r="AZM251" s="155"/>
      <c r="AZN251" s="155"/>
      <c r="AZO251" s="155"/>
      <c r="AZP251" s="155"/>
      <c r="AZQ251" s="155"/>
      <c r="AZR251" s="155"/>
      <c r="AZS251" s="155"/>
      <c r="AZT251" s="155"/>
      <c r="AZU251" s="155"/>
      <c r="AZV251" s="155"/>
      <c r="AZW251" s="155"/>
      <c r="AZX251" s="155"/>
      <c r="AZY251" s="155"/>
      <c r="AZZ251" s="155"/>
      <c r="BAA251" s="155"/>
      <c r="BAB251" s="155"/>
      <c r="BAC251" s="155"/>
      <c r="BAD251" s="155"/>
      <c r="BAE251" s="155"/>
      <c r="BAF251" s="155"/>
      <c r="BAG251" s="155"/>
      <c r="BAH251" s="155"/>
      <c r="BAI251" s="155"/>
      <c r="BAJ251" s="155"/>
      <c r="BAK251" s="155"/>
      <c r="BAL251" s="155"/>
      <c r="BAM251" s="155"/>
      <c r="BAN251" s="155"/>
      <c r="BAO251" s="155"/>
      <c r="BAP251" s="155"/>
      <c r="BAQ251" s="155"/>
      <c r="BAR251" s="155"/>
      <c r="BAS251" s="155"/>
      <c r="BAT251" s="155"/>
      <c r="BAU251" s="155"/>
      <c r="BAV251" s="155"/>
      <c r="BAW251" s="155"/>
      <c r="BAX251" s="155"/>
      <c r="BAY251" s="155"/>
      <c r="BAZ251" s="155"/>
      <c r="BBA251" s="155"/>
      <c r="BBB251" s="155"/>
      <c r="BBC251" s="155"/>
      <c r="BBD251" s="155"/>
      <c r="BBE251" s="155"/>
      <c r="BBF251" s="155"/>
      <c r="BBG251" s="155"/>
      <c r="BBH251" s="155"/>
      <c r="BBI251" s="155"/>
      <c r="BBJ251" s="155"/>
      <c r="BBK251" s="155"/>
      <c r="BBL251" s="155"/>
      <c r="BBM251" s="155"/>
      <c r="BBN251" s="155"/>
      <c r="BBO251" s="155"/>
      <c r="BBP251" s="155"/>
      <c r="BBQ251" s="155"/>
      <c r="BBR251" s="155"/>
      <c r="BBS251" s="155"/>
      <c r="BBT251" s="155"/>
      <c r="BBU251" s="155"/>
      <c r="BBV251" s="155"/>
      <c r="BBW251" s="155"/>
      <c r="BBX251" s="155"/>
      <c r="BBY251" s="155"/>
      <c r="BBZ251" s="155"/>
      <c r="BCA251" s="155"/>
      <c r="BCB251" s="155"/>
      <c r="BCC251" s="155"/>
      <c r="BCD251" s="155"/>
      <c r="BCE251" s="155"/>
      <c r="BCF251" s="155"/>
      <c r="BCG251" s="155"/>
      <c r="BCH251" s="155"/>
      <c r="BCI251" s="155"/>
      <c r="BCJ251" s="155"/>
      <c r="BCK251" s="155"/>
      <c r="BCL251" s="155"/>
      <c r="BCM251" s="155"/>
      <c r="BCN251" s="155"/>
      <c r="BCO251" s="155"/>
      <c r="BCP251" s="155"/>
      <c r="BCQ251" s="155"/>
      <c r="BCR251" s="155"/>
      <c r="BCS251" s="155"/>
      <c r="BCT251" s="155"/>
      <c r="BCU251" s="155"/>
      <c r="BCV251" s="155"/>
      <c r="BCW251" s="155"/>
      <c r="BCX251" s="155"/>
      <c r="BCY251" s="155"/>
      <c r="BCZ251" s="155"/>
      <c r="BDA251" s="155"/>
      <c r="BDB251" s="155"/>
      <c r="BDC251" s="155"/>
      <c r="BDD251" s="155"/>
      <c r="BDE251" s="155"/>
      <c r="BDF251" s="155"/>
      <c r="BDG251" s="155"/>
      <c r="BDH251" s="155"/>
      <c r="BDI251" s="155"/>
      <c r="BDJ251" s="155"/>
      <c r="BDK251" s="155"/>
      <c r="BDL251" s="155"/>
      <c r="BDM251" s="155"/>
      <c r="BDN251" s="155"/>
      <c r="BDO251" s="155"/>
      <c r="BDP251" s="155"/>
      <c r="BDQ251" s="155"/>
      <c r="BDR251" s="155"/>
      <c r="BDS251" s="155"/>
      <c r="BDT251" s="155"/>
      <c r="BDU251" s="155"/>
      <c r="BDV251" s="155"/>
      <c r="BDW251" s="155"/>
      <c r="BDX251" s="155"/>
      <c r="BDY251" s="155"/>
      <c r="BDZ251" s="155"/>
      <c r="BEA251" s="155"/>
      <c r="BEB251" s="155"/>
      <c r="BEC251" s="155"/>
      <c r="BED251" s="155"/>
      <c r="BEE251" s="155"/>
      <c r="BEF251" s="155"/>
      <c r="BEG251" s="155"/>
      <c r="BEH251" s="155"/>
      <c r="BEI251" s="155"/>
      <c r="BEJ251" s="155"/>
      <c r="BEK251" s="155"/>
      <c r="BEL251" s="155"/>
      <c r="BEM251" s="155"/>
      <c r="BEN251" s="155"/>
      <c r="BEO251" s="155"/>
      <c r="BEP251" s="155"/>
      <c r="BEQ251" s="155"/>
      <c r="BER251" s="155"/>
      <c r="BES251" s="155"/>
      <c r="BET251" s="155"/>
      <c r="BEU251" s="155"/>
      <c r="BEV251" s="155"/>
      <c r="BEW251" s="155"/>
      <c r="BEX251" s="155"/>
      <c r="BEY251" s="155"/>
      <c r="BEZ251" s="155"/>
      <c r="BFA251" s="155"/>
      <c r="BFB251" s="155"/>
      <c r="BFC251" s="155"/>
      <c r="BFD251" s="155"/>
      <c r="BFE251" s="155"/>
      <c r="BFF251" s="155"/>
      <c r="BFG251" s="155"/>
      <c r="BFH251" s="155"/>
      <c r="BFI251" s="155"/>
      <c r="BFJ251" s="155"/>
      <c r="BFK251" s="155"/>
      <c r="BFL251" s="155"/>
      <c r="BFM251" s="155"/>
      <c r="BFN251" s="155"/>
      <c r="BFO251" s="155"/>
      <c r="BFP251" s="155"/>
      <c r="BFQ251" s="155"/>
      <c r="BFR251" s="155"/>
      <c r="BFS251" s="155"/>
      <c r="BFT251" s="155"/>
      <c r="BFU251" s="155"/>
      <c r="BFV251" s="155"/>
      <c r="BFW251" s="155"/>
      <c r="BFX251" s="155"/>
      <c r="BFY251" s="155"/>
      <c r="BFZ251" s="155"/>
      <c r="BGA251" s="155"/>
      <c r="BGB251" s="155"/>
      <c r="BGC251" s="155"/>
      <c r="BGD251" s="155"/>
      <c r="BGE251" s="155"/>
      <c r="BGF251" s="155"/>
      <c r="BGG251" s="155"/>
      <c r="BGH251" s="155"/>
      <c r="BGI251" s="155"/>
      <c r="BGJ251" s="155"/>
      <c r="BGK251" s="155"/>
      <c r="BGL251" s="155"/>
      <c r="BGM251" s="155"/>
      <c r="BGN251" s="155"/>
      <c r="BGO251" s="155"/>
      <c r="BGP251" s="155"/>
      <c r="BGQ251" s="155"/>
      <c r="BGR251" s="155"/>
      <c r="BGS251" s="155"/>
      <c r="BGT251" s="155"/>
      <c r="BGU251" s="155"/>
      <c r="BGV251" s="155"/>
      <c r="BGW251" s="155"/>
      <c r="BGX251" s="155"/>
      <c r="BGY251" s="155"/>
      <c r="BGZ251" s="155"/>
      <c r="BHA251" s="155"/>
      <c r="BHB251" s="155"/>
      <c r="BHC251" s="155"/>
      <c r="BHD251" s="155"/>
      <c r="BHE251" s="155"/>
      <c r="BHF251" s="155"/>
      <c r="BHG251" s="155"/>
      <c r="BHH251" s="155"/>
      <c r="BHI251" s="155"/>
      <c r="BHJ251" s="155"/>
      <c r="BHK251" s="155"/>
      <c r="BHL251" s="155"/>
      <c r="BHM251" s="155"/>
      <c r="BHN251" s="155"/>
      <c r="BHO251" s="155"/>
      <c r="BHP251" s="155"/>
      <c r="BHQ251" s="155"/>
      <c r="BHR251" s="155"/>
      <c r="BHS251" s="155"/>
      <c r="BHT251" s="155"/>
      <c r="BHU251" s="155"/>
      <c r="BHV251" s="155"/>
      <c r="BHW251" s="155"/>
      <c r="BHX251" s="155"/>
      <c r="BHY251" s="155"/>
      <c r="BHZ251" s="155"/>
      <c r="BIA251" s="155"/>
      <c r="BIB251" s="155"/>
      <c r="BIC251" s="155"/>
      <c r="BID251" s="155"/>
      <c r="BIE251" s="155"/>
      <c r="BIF251" s="155"/>
      <c r="BIG251" s="155"/>
      <c r="BIH251" s="155"/>
      <c r="BII251" s="155"/>
      <c r="BIJ251" s="155"/>
      <c r="BIK251" s="155"/>
      <c r="BIL251" s="155"/>
      <c r="BIM251" s="155"/>
      <c r="BIN251" s="155"/>
      <c r="BIO251" s="155"/>
      <c r="BIP251" s="155"/>
      <c r="BIQ251" s="155"/>
      <c r="BIR251" s="155"/>
      <c r="BIS251" s="155"/>
      <c r="BIT251" s="155"/>
      <c r="BIU251" s="155"/>
      <c r="BIV251" s="155"/>
      <c r="BIW251" s="155"/>
      <c r="BIX251" s="155"/>
      <c r="BIY251" s="155"/>
      <c r="BIZ251" s="155"/>
      <c r="BJA251" s="155"/>
      <c r="BJB251" s="155"/>
      <c r="BJC251" s="155"/>
      <c r="BJD251" s="155"/>
      <c r="BJE251" s="155"/>
      <c r="BJF251" s="155"/>
      <c r="BJG251" s="155"/>
      <c r="BJH251" s="155"/>
      <c r="BJI251" s="155"/>
      <c r="BJJ251" s="155"/>
      <c r="BJK251" s="155"/>
      <c r="BJL251" s="155"/>
      <c r="BJM251" s="155"/>
      <c r="BJN251" s="155"/>
      <c r="BJO251" s="155"/>
      <c r="BJP251" s="155"/>
      <c r="BJQ251" s="155"/>
      <c r="BJR251" s="155"/>
      <c r="BJS251" s="155"/>
      <c r="BJT251" s="155"/>
      <c r="BJU251" s="155"/>
      <c r="BJV251" s="155"/>
      <c r="BJW251" s="155"/>
      <c r="BJX251" s="155"/>
      <c r="BJY251" s="155"/>
      <c r="BJZ251" s="155"/>
      <c r="BKA251" s="155"/>
      <c r="BKB251" s="155"/>
      <c r="BKC251" s="155"/>
      <c r="BKD251" s="155"/>
      <c r="BKE251" s="155"/>
      <c r="BKF251" s="155"/>
      <c r="BKG251" s="155"/>
      <c r="BKH251" s="155"/>
      <c r="BKI251" s="155"/>
      <c r="BKJ251" s="155"/>
      <c r="BKK251" s="155"/>
      <c r="BKL251" s="155"/>
      <c r="BKM251" s="155"/>
      <c r="BKN251" s="155"/>
      <c r="BKO251" s="155"/>
      <c r="BKP251" s="155"/>
      <c r="BKQ251" s="155"/>
      <c r="BKR251" s="155"/>
      <c r="BKS251" s="155"/>
      <c r="BKT251" s="155"/>
      <c r="BKU251" s="155"/>
      <c r="BKV251" s="155"/>
      <c r="BKW251" s="155"/>
      <c r="BKX251" s="155"/>
      <c r="BKY251" s="155"/>
      <c r="BKZ251" s="155"/>
      <c r="BLA251" s="155"/>
      <c r="BLB251" s="155"/>
      <c r="BLC251" s="155"/>
      <c r="BLD251" s="155"/>
      <c r="BLE251" s="155"/>
      <c r="BLF251" s="155"/>
      <c r="BLG251" s="155"/>
      <c r="BLH251" s="155"/>
      <c r="BLI251" s="155"/>
      <c r="BLJ251" s="155"/>
      <c r="BLK251" s="155"/>
      <c r="BLL251" s="155"/>
      <c r="BLM251" s="155"/>
      <c r="BLN251" s="155"/>
      <c r="BLO251" s="155"/>
      <c r="BLP251" s="155"/>
      <c r="BLQ251" s="155"/>
      <c r="BLR251" s="155"/>
      <c r="BLS251" s="155"/>
      <c r="BLT251" s="155"/>
      <c r="BLU251" s="155"/>
      <c r="BLV251" s="155"/>
      <c r="BLW251" s="155"/>
      <c r="BLX251" s="155"/>
      <c r="BLY251" s="155"/>
      <c r="BLZ251" s="155"/>
      <c r="BMA251" s="155"/>
      <c r="BMB251" s="155"/>
      <c r="BMC251" s="155"/>
      <c r="BMD251" s="155"/>
      <c r="BME251" s="155"/>
      <c r="BMF251" s="155"/>
      <c r="BMG251" s="155"/>
      <c r="BMH251" s="155"/>
      <c r="BMI251" s="155"/>
      <c r="BMJ251" s="155"/>
      <c r="BMK251" s="155"/>
      <c r="BML251" s="155"/>
      <c r="BMM251" s="155"/>
      <c r="BMN251" s="155"/>
      <c r="BMO251" s="155"/>
      <c r="BMP251" s="155"/>
      <c r="BMQ251" s="155"/>
      <c r="BMR251" s="155"/>
      <c r="BMS251" s="155"/>
      <c r="BMT251" s="155"/>
      <c r="BMU251" s="155"/>
      <c r="BMV251" s="155"/>
      <c r="BMW251" s="155"/>
      <c r="BMX251" s="155"/>
      <c r="BMY251" s="155"/>
      <c r="BMZ251" s="155"/>
      <c r="BNA251" s="155"/>
      <c r="BNB251" s="155"/>
      <c r="BNC251" s="155"/>
      <c r="BND251" s="155"/>
      <c r="BNE251" s="155"/>
      <c r="BNF251" s="155"/>
      <c r="BNG251" s="155"/>
      <c r="BNH251" s="155"/>
      <c r="BNI251" s="155"/>
      <c r="BNJ251" s="155"/>
      <c r="BNK251" s="155"/>
      <c r="BNL251" s="155"/>
      <c r="BNM251" s="155"/>
      <c r="BNN251" s="155"/>
      <c r="BNO251" s="155"/>
      <c r="BNP251" s="155"/>
      <c r="BNQ251" s="155"/>
      <c r="BNR251" s="155"/>
      <c r="BNS251" s="155"/>
      <c r="BNT251" s="155"/>
      <c r="BNU251" s="155"/>
      <c r="BNV251" s="155"/>
      <c r="BNW251" s="155"/>
      <c r="BNX251" s="155"/>
      <c r="BNY251" s="155"/>
      <c r="BNZ251" s="155"/>
      <c r="BOA251" s="155"/>
      <c r="BOB251" s="155"/>
      <c r="BOC251" s="155"/>
      <c r="BOD251" s="155"/>
      <c r="BOE251" s="155"/>
      <c r="BOF251" s="155"/>
      <c r="BOG251" s="155"/>
      <c r="BOH251" s="155"/>
      <c r="BOI251" s="155"/>
      <c r="BOJ251" s="155"/>
      <c r="BOK251" s="155"/>
      <c r="BOL251" s="155"/>
      <c r="BOM251" s="155"/>
      <c r="BON251" s="155"/>
      <c r="BOO251" s="155"/>
      <c r="BOP251" s="155"/>
      <c r="BOQ251" s="155"/>
      <c r="BOR251" s="155"/>
      <c r="BOS251" s="155"/>
      <c r="BOT251" s="155"/>
      <c r="BOU251" s="155"/>
      <c r="BOV251" s="155"/>
      <c r="BOW251" s="155"/>
      <c r="BOX251" s="155"/>
      <c r="BOY251" s="155"/>
      <c r="BOZ251" s="155"/>
      <c r="BPA251" s="155"/>
      <c r="BPB251" s="155"/>
      <c r="BPC251" s="155"/>
      <c r="BPD251" s="155"/>
      <c r="BPE251" s="155"/>
      <c r="BPF251" s="155"/>
      <c r="BPG251" s="155"/>
      <c r="BPH251" s="155"/>
      <c r="BPI251" s="155"/>
      <c r="BPJ251" s="155"/>
      <c r="BPK251" s="155"/>
      <c r="BPL251" s="155"/>
      <c r="BPM251" s="155"/>
      <c r="BPN251" s="155"/>
      <c r="BPO251" s="155"/>
      <c r="BPP251" s="155"/>
      <c r="BPQ251" s="155"/>
      <c r="BPR251" s="155"/>
      <c r="BPS251" s="155"/>
      <c r="BPT251" s="155"/>
      <c r="BPU251" s="155"/>
      <c r="BPV251" s="155"/>
      <c r="BPW251" s="155"/>
      <c r="BPX251" s="155"/>
      <c r="BPY251" s="155"/>
      <c r="BPZ251" s="155"/>
      <c r="BQA251" s="155"/>
      <c r="BQB251" s="155"/>
      <c r="BQC251" s="155"/>
      <c r="BQD251" s="155"/>
      <c r="BQE251" s="155"/>
      <c r="BQF251" s="155"/>
      <c r="BQG251" s="155"/>
      <c r="BQH251" s="155"/>
      <c r="BQI251" s="155"/>
      <c r="BQJ251" s="155"/>
      <c r="BQK251" s="155"/>
      <c r="BQL251" s="155"/>
      <c r="BQM251" s="155"/>
      <c r="BQN251" s="155"/>
      <c r="BQO251" s="155"/>
      <c r="BQP251" s="155"/>
      <c r="BQQ251" s="155"/>
      <c r="BQR251" s="155"/>
      <c r="BQS251" s="155"/>
      <c r="BQT251" s="155"/>
      <c r="BQU251" s="155"/>
      <c r="BQV251" s="155"/>
      <c r="BQW251" s="155"/>
      <c r="BQX251" s="155"/>
      <c r="BQY251" s="155"/>
      <c r="BQZ251" s="155"/>
      <c r="BRA251" s="155"/>
      <c r="BRB251" s="155"/>
      <c r="BRC251" s="155"/>
      <c r="BRD251" s="155"/>
      <c r="BRE251" s="155"/>
      <c r="BRF251" s="155"/>
      <c r="BRG251" s="155"/>
      <c r="BRH251" s="155"/>
      <c r="BRI251" s="155"/>
      <c r="BRJ251" s="155"/>
      <c r="BRK251" s="155"/>
      <c r="BRL251" s="155"/>
      <c r="BRM251" s="155"/>
      <c r="BRN251" s="155"/>
      <c r="BRO251" s="155"/>
      <c r="BRP251" s="155"/>
      <c r="BRQ251" s="155"/>
      <c r="BRR251" s="155"/>
      <c r="BRS251" s="155"/>
      <c r="BRT251" s="155"/>
      <c r="BRU251" s="155"/>
      <c r="BRV251" s="155"/>
      <c r="BRW251" s="155"/>
      <c r="BRX251" s="155"/>
      <c r="BRY251" s="155"/>
      <c r="BRZ251" s="155"/>
      <c r="BSA251" s="155"/>
      <c r="BSB251" s="155"/>
      <c r="BSC251" s="155"/>
      <c r="BSD251" s="155"/>
      <c r="BSE251" s="155"/>
      <c r="BSF251" s="155"/>
      <c r="BSG251" s="155"/>
      <c r="BSH251" s="155"/>
      <c r="BSI251" s="155"/>
      <c r="BSJ251" s="155"/>
      <c r="BSK251" s="155"/>
      <c r="BSL251" s="155"/>
      <c r="BSM251" s="155"/>
      <c r="BSN251" s="155"/>
      <c r="BSO251" s="155"/>
      <c r="BSP251" s="155"/>
      <c r="BSQ251" s="155"/>
      <c r="BSR251" s="155"/>
      <c r="BSS251" s="155"/>
      <c r="BST251" s="155"/>
      <c r="BSU251" s="155"/>
      <c r="BSV251" s="155"/>
      <c r="BSW251" s="155"/>
      <c r="BSX251" s="155"/>
      <c r="BSY251" s="155"/>
      <c r="BSZ251" s="155"/>
      <c r="BTA251" s="155"/>
      <c r="BTB251" s="155"/>
      <c r="BTC251" s="155"/>
      <c r="BTD251" s="155"/>
      <c r="BTE251" s="155"/>
      <c r="BTF251" s="155"/>
      <c r="BTG251" s="155"/>
      <c r="BTH251" s="155"/>
      <c r="BTI251" s="155"/>
      <c r="BTJ251" s="155"/>
      <c r="BTK251" s="155"/>
      <c r="BTL251" s="155"/>
      <c r="BTM251" s="155"/>
      <c r="BTN251" s="155"/>
      <c r="BTO251" s="155"/>
      <c r="BTP251" s="155"/>
      <c r="BTQ251" s="155"/>
      <c r="BTR251" s="155"/>
      <c r="BTS251" s="155"/>
      <c r="BTT251" s="155"/>
      <c r="BTU251" s="155"/>
      <c r="BTV251" s="155"/>
      <c r="BTW251" s="155"/>
      <c r="BTX251" s="155"/>
      <c r="BTY251" s="155"/>
      <c r="BTZ251" s="155"/>
      <c r="BUA251" s="155"/>
      <c r="BUB251" s="155"/>
      <c r="BUC251" s="155"/>
      <c r="BUD251" s="155"/>
      <c r="BUE251" s="155"/>
      <c r="BUF251" s="155"/>
      <c r="BUG251" s="155"/>
      <c r="BUH251" s="155"/>
      <c r="BUI251" s="155"/>
      <c r="BUJ251" s="155"/>
      <c r="BUK251" s="155"/>
      <c r="BUL251" s="155"/>
      <c r="BUM251" s="155"/>
      <c r="BUN251" s="155"/>
      <c r="BUO251" s="155"/>
      <c r="BUP251" s="155"/>
      <c r="BUQ251" s="155"/>
      <c r="BUR251" s="155"/>
      <c r="BUS251" s="155"/>
      <c r="BUT251" s="155"/>
      <c r="BUU251" s="155"/>
      <c r="BUV251" s="155"/>
      <c r="BUW251" s="155"/>
      <c r="BUX251" s="155"/>
      <c r="BUY251" s="155"/>
      <c r="BUZ251" s="155"/>
      <c r="BVA251" s="155"/>
      <c r="BVB251" s="155"/>
      <c r="BVC251" s="155"/>
      <c r="BVD251" s="155"/>
      <c r="BVE251" s="155"/>
      <c r="BVF251" s="155"/>
      <c r="BVG251" s="155"/>
      <c r="BVH251" s="155"/>
      <c r="BVI251" s="155"/>
      <c r="BVJ251" s="155"/>
      <c r="BVK251" s="155"/>
      <c r="BVL251" s="155"/>
      <c r="BVM251" s="155"/>
      <c r="BVN251" s="155"/>
      <c r="BVO251" s="155"/>
      <c r="BVP251" s="155"/>
      <c r="BVQ251" s="155"/>
      <c r="BVR251" s="155"/>
      <c r="BVS251" s="155"/>
      <c r="BVT251" s="155"/>
      <c r="BVU251" s="155"/>
      <c r="BVV251" s="155"/>
      <c r="BVW251" s="155"/>
      <c r="BVX251" s="155"/>
      <c r="BVY251" s="155"/>
      <c r="BVZ251" s="155"/>
      <c r="BWA251" s="155"/>
      <c r="BWB251" s="155"/>
      <c r="BWC251" s="155"/>
      <c r="BWD251" s="155"/>
      <c r="BWE251" s="155"/>
      <c r="BWF251" s="155"/>
      <c r="BWG251" s="155"/>
      <c r="BWH251" s="155"/>
      <c r="BWI251" s="155"/>
      <c r="BWJ251" s="155"/>
      <c r="BWK251" s="155"/>
      <c r="BWL251" s="155"/>
      <c r="BWM251" s="155"/>
      <c r="BWN251" s="155"/>
      <c r="BWO251" s="155"/>
      <c r="BWP251" s="155"/>
      <c r="BWQ251" s="155"/>
      <c r="BWR251" s="155"/>
      <c r="BWS251" s="155"/>
      <c r="BWT251" s="155"/>
      <c r="BWU251" s="155"/>
      <c r="BWV251" s="155"/>
      <c r="BWW251" s="155"/>
      <c r="BWX251" s="155"/>
      <c r="BWY251" s="155"/>
      <c r="BWZ251" s="155"/>
      <c r="BXA251" s="155"/>
      <c r="BXB251" s="155"/>
      <c r="BXC251" s="155"/>
      <c r="BXD251" s="155"/>
      <c r="BXE251" s="155"/>
      <c r="BXF251" s="155"/>
      <c r="BXG251" s="155"/>
      <c r="BXH251" s="155"/>
      <c r="BXI251" s="155"/>
      <c r="BXJ251" s="155"/>
      <c r="BXK251" s="155"/>
      <c r="BXL251" s="155"/>
      <c r="BXM251" s="155"/>
      <c r="BXN251" s="155"/>
      <c r="BXO251" s="155"/>
      <c r="BXP251" s="155"/>
      <c r="BXQ251" s="155"/>
      <c r="BXR251" s="155"/>
      <c r="BXS251" s="155"/>
      <c r="BXT251" s="155"/>
      <c r="BXU251" s="155"/>
      <c r="BXV251" s="155"/>
      <c r="BXW251" s="155"/>
      <c r="BXX251" s="155"/>
      <c r="BXY251" s="155"/>
      <c r="BXZ251" s="155"/>
      <c r="BYA251" s="155"/>
      <c r="BYB251" s="155"/>
      <c r="BYC251" s="155"/>
      <c r="BYD251" s="155"/>
      <c r="BYE251" s="155"/>
      <c r="BYF251" s="155"/>
      <c r="BYG251" s="155"/>
      <c r="BYH251" s="155"/>
      <c r="BYI251" s="155"/>
      <c r="BYJ251" s="155"/>
      <c r="BYK251" s="155"/>
      <c r="BYL251" s="155"/>
      <c r="BYM251" s="155"/>
      <c r="BYN251" s="155"/>
      <c r="BYO251" s="155"/>
      <c r="BYP251" s="155"/>
      <c r="BYQ251" s="155"/>
      <c r="BYR251" s="155"/>
      <c r="BYS251" s="155"/>
      <c r="BYT251" s="155"/>
      <c r="BYU251" s="155"/>
      <c r="BYV251" s="155"/>
      <c r="BYW251" s="155"/>
      <c r="BYX251" s="155"/>
      <c r="BYY251" s="155"/>
      <c r="BYZ251" s="155"/>
      <c r="BZA251" s="155"/>
      <c r="BZB251" s="155"/>
      <c r="BZC251" s="155"/>
      <c r="BZD251" s="155"/>
      <c r="BZE251" s="155"/>
      <c r="BZF251" s="155"/>
      <c r="BZG251" s="155"/>
      <c r="BZH251" s="155"/>
      <c r="BZI251" s="155"/>
      <c r="BZJ251" s="155"/>
      <c r="BZK251" s="155"/>
      <c r="BZL251" s="155"/>
      <c r="BZM251" s="155"/>
      <c r="BZN251" s="155"/>
      <c r="BZO251" s="155"/>
      <c r="BZP251" s="155"/>
      <c r="BZQ251" s="155"/>
      <c r="BZR251" s="155"/>
      <c r="BZS251" s="155"/>
      <c r="BZT251" s="155"/>
      <c r="BZU251" s="155"/>
      <c r="BZV251" s="155"/>
      <c r="BZW251" s="155"/>
      <c r="BZX251" s="155"/>
      <c r="BZY251" s="155"/>
      <c r="BZZ251" s="155"/>
      <c r="CAA251" s="155"/>
      <c r="CAB251" s="155"/>
      <c r="CAC251" s="155"/>
      <c r="CAD251" s="155"/>
      <c r="CAE251" s="155"/>
      <c r="CAF251" s="155"/>
      <c r="CAG251" s="155"/>
      <c r="CAH251" s="155"/>
      <c r="CAI251" s="155"/>
      <c r="CAJ251" s="155"/>
      <c r="CAK251" s="155"/>
      <c r="CAL251" s="155"/>
      <c r="CAM251" s="155"/>
      <c r="CAN251" s="155"/>
      <c r="CAO251" s="155"/>
      <c r="CAP251" s="155"/>
      <c r="CAQ251" s="155"/>
      <c r="CAR251" s="155"/>
      <c r="CAS251" s="155"/>
      <c r="CAT251" s="155"/>
      <c r="CAU251" s="155"/>
      <c r="CAV251" s="155"/>
      <c r="CAW251" s="155"/>
      <c r="CAX251" s="155"/>
      <c r="CAY251" s="155"/>
      <c r="CAZ251" s="155"/>
      <c r="CBA251" s="155"/>
      <c r="CBB251" s="155"/>
      <c r="CBC251" s="155"/>
      <c r="CBD251" s="155"/>
      <c r="CBE251" s="155"/>
      <c r="CBF251" s="155"/>
      <c r="CBG251" s="155"/>
      <c r="CBH251" s="155"/>
      <c r="CBI251" s="155"/>
      <c r="CBJ251" s="155"/>
      <c r="CBK251" s="155"/>
      <c r="CBL251" s="155"/>
      <c r="CBM251" s="155"/>
      <c r="CBN251" s="155"/>
      <c r="CBO251" s="155"/>
      <c r="CBP251" s="155"/>
      <c r="CBQ251" s="155"/>
      <c r="CBR251" s="155"/>
      <c r="CBS251" s="155"/>
      <c r="CBT251" s="155"/>
      <c r="CBU251" s="155"/>
      <c r="CBV251" s="155"/>
      <c r="CBW251" s="155"/>
      <c r="CBX251" s="155"/>
      <c r="CBY251" s="155"/>
      <c r="CBZ251" s="155"/>
      <c r="CCA251" s="155"/>
      <c r="CCB251" s="155"/>
      <c r="CCC251" s="155"/>
      <c r="CCD251" s="155"/>
      <c r="CCE251" s="155"/>
      <c r="CCF251" s="155"/>
      <c r="CCG251" s="155"/>
      <c r="CCH251" s="155"/>
      <c r="CCI251" s="155"/>
      <c r="CCJ251" s="155"/>
      <c r="CCK251" s="155"/>
      <c r="CCL251" s="155"/>
      <c r="CCM251" s="155"/>
      <c r="CCN251" s="155"/>
      <c r="CCO251" s="155"/>
      <c r="CCP251" s="155"/>
      <c r="CCQ251" s="155"/>
      <c r="CCR251" s="155"/>
      <c r="CCS251" s="155"/>
      <c r="CCT251" s="155"/>
      <c r="CCU251" s="155"/>
      <c r="CCV251" s="155"/>
      <c r="CCW251" s="155"/>
      <c r="CCX251" s="155"/>
      <c r="CCY251" s="155"/>
      <c r="CCZ251" s="155"/>
      <c r="CDA251" s="155"/>
      <c r="CDB251" s="155"/>
      <c r="CDC251" s="155"/>
      <c r="CDD251" s="155"/>
      <c r="CDE251" s="155"/>
      <c r="CDF251" s="155"/>
      <c r="CDG251" s="155"/>
      <c r="CDH251" s="155"/>
      <c r="CDI251" s="155"/>
      <c r="CDJ251" s="155"/>
      <c r="CDK251" s="155"/>
      <c r="CDL251" s="155"/>
      <c r="CDM251" s="155"/>
      <c r="CDN251" s="155"/>
      <c r="CDO251" s="155"/>
      <c r="CDP251" s="155"/>
      <c r="CDQ251" s="155"/>
      <c r="CDR251" s="155"/>
      <c r="CDS251" s="155"/>
      <c r="CDT251" s="155"/>
      <c r="CDU251" s="155"/>
      <c r="CDV251" s="155"/>
      <c r="CDW251" s="155"/>
      <c r="CDX251" s="155"/>
      <c r="CDY251" s="155"/>
      <c r="CDZ251" s="155"/>
      <c r="CEA251" s="155"/>
      <c r="CEB251" s="155"/>
      <c r="CEC251" s="155"/>
      <c r="CED251" s="155"/>
      <c r="CEE251" s="155"/>
      <c r="CEF251" s="155"/>
      <c r="CEG251" s="155"/>
      <c r="CEH251" s="155"/>
      <c r="CEI251" s="155"/>
      <c r="CEJ251" s="155"/>
      <c r="CEK251" s="155"/>
      <c r="CEL251" s="155"/>
      <c r="CEM251" s="155"/>
      <c r="CEN251" s="155"/>
      <c r="CEO251" s="155"/>
      <c r="CEP251" s="155"/>
      <c r="CEQ251" s="155"/>
      <c r="CER251" s="155"/>
      <c r="CES251" s="155"/>
      <c r="CET251" s="155"/>
      <c r="CEU251" s="155"/>
      <c r="CEV251" s="155"/>
      <c r="CEW251" s="155"/>
      <c r="CEX251" s="155"/>
      <c r="CEY251" s="155"/>
      <c r="CEZ251" s="155"/>
      <c r="CFA251" s="155"/>
      <c r="CFB251" s="155"/>
      <c r="CFC251" s="155"/>
      <c r="CFD251" s="155"/>
      <c r="CFE251" s="155"/>
      <c r="CFF251" s="155"/>
      <c r="CFG251" s="155"/>
      <c r="CFH251" s="155"/>
      <c r="CFI251" s="155"/>
      <c r="CFJ251" s="155"/>
      <c r="CFK251" s="155"/>
      <c r="CFL251" s="155"/>
      <c r="CFM251" s="155"/>
      <c r="CFN251" s="155"/>
      <c r="CFO251" s="155"/>
      <c r="CFP251" s="155"/>
      <c r="CFQ251" s="155"/>
      <c r="CFR251" s="155"/>
      <c r="CFS251" s="155"/>
      <c r="CFT251" s="155"/>
      <c r="CFU251" s="155"/>
      <c r="CFV251" s="155"/>
      <c r="CFW251" s="155"/>
      <c r="CFX251" s="155"/>
      <c r="CFY251" s="155"/>
      <c r="CFZ251" s="155"/>
      <c r="CGA251" s="155"/>
      <c r="CGB251" s="155"/>
      <c r="CGC251" s="155"/>
      <c r="CGD251" s="155"/>
      <c r="CGE251" s="155"/>
      <c r="CGF251" s="155"/>
      <c r="CGG251" s="155"/>
      <c r="CGH251" s="155"/>
      <c r="CGI251" s="155"/>
      <c r="CGJ251" s="155"/>
      <c r="CGK251" s="155"/>
      <c r="CGL251" s="155"/>
      <c r="CGM251" s="155"/>
      <c r="CGN251" s="155"/>
      <c r="CGO251" s="155"/>
      <c r="CGP251" s="155"/>
      <c r="CGQ251" s="155"/>
      <c r="CGR251" s="155"/>
      <c r="CGS251" s="155"/>
      <c r="CGT251" s="155"/>
      <c r="CGU251" s="155"/>
      <c r="CGV251" s="155"/>
      <c r="CGW251" s="155"/>
      <c r="CGX251" s="155"/>
      <c r="CGY251" s="155"/>
      <c r="CGZ251" s="155"/>
      <c r="CHA251" s="155"/>
      <c r="CHB251" s="155"/>
      <c r="CHC251" s="155"/>
      <c r="CHD251" s="155"/>
      <c r="CHE251" s="155"/>
      <c r="CHF251" s="155"/>
      <c r="CHG251" s="155"/>
      <c r="CHH251" s="155"/>
      <c r="CHI251" s="155"/>
      <c r="CHJ251" s="155"/>
      <c r="CHK251" s="155"/>
      <c r="CHL251" s="155"/>
      <c r="CHM251" s="155"/>
      <c r="CHN251" s="155"/>
      <c r="CHO251" s="155"/>
      <c r="CHP251" s="155"/>
      <c r="CHQ251" s="155"/>
      <c r="CHR251" s="155"/>
      <c r="CHS251" s="155"/>
      <c r="CHT251" s="155"/>
      <c r="CHU251" s="155"/>
      <c r="CHV251" s="155"/>
      <c r="CHW251" s="155"/>
      <c r="CHX251" s="155"/>
      <c r="CHY251" s="155"/>
      <c r="CHZ251" s="155"/>
      <c r="CIA251" s="155"/>
      <c r="CIB251" s="155"/>
      <c r="CIC251" s="155"/>
      <c r="CID251" s="155"/>
      <c r="CIE251" s="155"/>
      <c r="CIF251" s="155"/>
      <c r="CIG251" s="155"/>
      <c r="CIH251" s="155"/>
      <c r="CII251" s="155"/>
      <c r="CIJ251" s="155"/>
      <c r="CIK251" s="155"/>
      <c r="CIL251" s="155"/>
      <c r="CIM251" s="155"/>
      <c r="CIN251" s="155"/>
      <c r="CIO251" s="155"/>
      <c r="CIP251" s="155"/>
      <c r="CIQ251" s="155"/>
      <c r="CIR251" s="155"/>
      <c r="CIS251" s="155"/>
      <c r="CIT251" s="155"/>
      <c r="CIU251" s="155"/>
      <c r="CIV251" s="155"/>
      <c r="CIW251" s="155"/>
      <c r="CIX251" s="155"/>
      <c r="CIY251" s="155"/>
      <c r="CIZ251" s="155"/>
      <c r="CJA251" s="155"/>
      <c r="CJB251" s="155"/>
      <c r="CJC251" s="155"/>
      <c r="CJD251" s="155"/>
      <c r="CJE251" s="155"/>
      <c r="CJF251" s="155"/>
      <c r="CJG251" s="155"/>
      <c r="CJH251" s="155"/>
      <c r="CJI251" s="155"/>
      <c r="CJJ251" s="155"/>
      <c r="CJK251" s="155"/>
      <c r="CJL251" s="155"/>
      <c r="CJM251" s="155"/>
      <c r="CJN251" s="155"/>
      <c r="CJO251" s="155"/>
      <c r="CJP251" s="155"/>
      <c r="CJQ251" s="155"/>
      <c r="CJR251" s="155"/>
      <c r="CJS251" s="155"/>
      <c r="CJT251" s="155"/>
      <c r="CJU251" s="155"/>
      <c r="CJV251" s="155"/>
      <c r="CJW251" s="155"/>
      <c r="CJX251" s="155"/>
      <c r="CJY251" s="155"/>
      <c r="CJZ251" s="155"/>
      <c r="CKA251" s="155"/>
      <c r="CKB251" s="155"/>
      <c r="CKC251" s="155"/>
      <c r="CKD251" s="155"/>
      <c r="CKE251" s="155"/>
      <c r="CKF251" s="155"/>
      <c r="CKG251" s="155"/>
      <c r="CKH251" s="155"/>
      <c r="CKI251" s="155"/>
      <c r="CKJ251" s="155"/>
      <c r="CKK251" s="155"/>
      <c r="CKL251" s="155"/>
      <c r="CKM251" s="155"/>
      <c r="CKN251" s="155"/>
      <c r="CKO251" s="155"/>
      <c r="CKP251" s="155"/>
      <c r="CKQ251" s="155"/>
      <c r="CKR251" s="155"/>
      <c r="CKS251" s="155"/>
      <c r="CKT251" s="155"/>
      <c r="CKU251" s="155"/>
      <c r="CKV251" s="155"/>
      <c r="CKW251" s="155"/>
      <c r="CKX251" s="155"/>
      <c r="CKY251" s="155"/>
      <c r="CKZ251" s="155"/>
      <c r="CLA251" s="155"/>
      <c r="CLB251" s="155"/>
      <c r="CLC251" s="155"/>
      <c r="CLD251" s="155"/>
      <c r="CLE251" s="155"/>
      <c r="CLF251" s="155"/>
      <c r="CLG251" s="155"/>
      <c r="CLH251" s="155"/>
      <c r="CLI251" s="155"/>
      <c r="CLJ251" s="155"/>
      <c r="CLK251" s="155"/>
      <c r="CLL251" s="155"/>
      <c r="CLM251" s="155"/>
      <c r="CLN251" s="155"/>
      <c r="CLO251" s="155"/>
      <c r="CLP251" s="155"/>
      <c r="CLQ251" s="155"/>
      <c r="CLR251" s="155"/>
      <c r="CLS251" s="155"/>
      <c r="CLT251" s="155"/>
      <c r="CLU251" s="155"/>
      <c r="CLV251" s="155"/>
      <c r="CLW251" s="155"/>
      <c r="CLX251" s="155"/>
      <c r="CLY251" s="155"/>
      <c r="CLZ251" s="155"/>
      <c r="CMA251" s="155"/>
      <c r="CMB251" s="155"/>
      <c r="CMC251" s="155"/>
      <c r="CMD251" s="155"/>
      <c r="CME251" s="155"/>
      <c r="CMF251" s="155"/>
      <c r="CMG251" s="155"/>
      <c r="CMH251" s="155"/>
      <c r="CMI251" s="155"/>
      <c r="CMJ251" s="155"/>
      <c r="CMK251" s="155"/>
      <c r="CML251" s="155"/>
      <c r="CMM251" s="155"/>
      <c r="CMN251" s="155"/>
      <c r="CMO251" s="155"/>
      <c r="CMP251" s="155"/>
      <c r="CMQ251" s="155"/>
      <c r="CMR251" s="155"/>
      <c r="CMS251" s="155"/>
      <c r="CMT251" s="155"/>
      <c r="CMU251" s="155"/>
      <c r="CMV251" s="155"/>
      <c r="CMW251" s="155"/>
      <c r="CMX251" s="155"/>
      <c r="CMY251" s="155"/>
      <c r="CMZ251" s="155"/>
      <c r="CNA251" s="155"/>
      <c r="CNB251" s="155"/>
      <c r="CNC251" s="155"/>
      <c r="CND251" s="155"/>
      <c r="CNE251" s="155"/>
      <c r="CNF251" s="155"/>
      <c r="CNG251" s="155"/>
      <c r="CNH251" s="155"/>
      <c r="CNI251" s="155"/>
      <c r="CNJ251" s="155"/>
      <c r="CNK251" s="155"/>
      <c r="CNL251" s="155"/>
      <c r="CNM251" s="155"/>
      <c r="CNN251" s="155"/>
      <c r="CNO251" s="155"/>
      <c r="CNP251" s="155"/>
      <c r="CNQ251" s="155"/>
      <c r="CNR251" s="155"/>
      <c r="CNS251" s="155"/>
      <c r="CNT251" s="155"/>
      <c r="CNU251" s="155"/>
      <c r="CNV251" s="155"/>
      <c r="CNW251" s="155"/>
      <c r="CNX251" s="155"/>
      <c r="CNY251" s="155"/>
      <c r="CNZ251" s="155"/>
      <c r="COA251" s="155"/>
      <c r="COB251" s="155"/>
      <c r="COC251" s="155"/>
      <c r="COD251" s="155"/>
      <c r="COE251" s="155"/>
      <c r="COF251" s="155"/>
      <c r="COG251" s="155"/>
      <c r="COH251" s="155"/>
      <c r="COI251" s="155"/>
      <c r="COJ251" s="155"/>
      <c r="COK251" s="155"/>
      <c r="COL251" s="155"/>
      <c r="COM251" s="155"/>
      <c r="CON251" s="155"/>
      <c r="COO251" s="155"/>
      <c r="COP251" s="155"/>
      <c r="COQ251" s="155"/>
      <c r="COR251" s="155"/>
      <c r="COS251" s="155"/>
      <c r="COT251" s="155"/>
      <c r="COU251" s="155"/>
      <c r="COV251" s="155"/>
      <c r="COW251" s="155"/>
      <c r="COX251" s="155"/>
      <c r="COY251" s="155"/>
      <c r="COZ251" s="155"/>
      <c r="CPA251" s="155"/>
      <c r="CPB251" s="155"/>
      <c r="CPC251" s="155"/>
      <c r="CPD251" s="155"/>
      <c r="CPE251" s="155"/>
      <c r="CPF251" s="155"/>
      <c r="CPG251" s="155"/>
      <c r="CPH251" s="155"/>
      <c r="CPI251" s="155"/>
      <c r="CPJ251" s="155"/>
      <c r="CPK251" s="155"/>
      <c r="CPL251" s="155"/>
      <c r="CPM251" s="155"/>
      <c r="CPN251" s="155"/>
      <c r="CPO251" s="155"/>
      <c r="CPP251" s="155"/>
      <c r="CPQ251" s="155"/>
      <c r="CPR251" s="155"/>
      <c r="CPS251" s="155"/>
      <c r="CPT251" s="155"/>
      <c r="CPU251" s="155"/>
      <c r="CPV251" s="155"/>
      <c r="CPW251" s="155"/>
      <c r="CPX251" s="155"/>
      <c r="CPY251" s="155"/>
      <c r="CPZ251" s="155"/>
      <c r="CQA251" s="155"/>
      <c r="CQB251" s="155"/>
      <c r="CQC251" s="155"/>
      <c r="CQD251" s="155"/>
      <c r="CQE251" s="155"/>
      <c r="CQF251" s="155"/>
      <c r="CQG251" s="155"/>
      <c r="CQH251" s="155"/>
      <c r="CQI251" s="155"/>
      <c r="CQJ251" s="155"/>
      <c r="CQK251" s="155"/>
      <c r="CQL251" s="155"/>
      <c r="CQM251" s="155"/>
      <c r="CQN251" s="155"/>
      <c r="CQO251" s="155"/>
      <c r="CQP251" s="155"/>
      <c r="CQQ251" s="155"/>
      <c r="CQR251" s="155"/>
      <c r="CQS251" s="155"/>
      <c r="CQT251" s="155"/>
      <c r="CQU251" s="155"/>
      <c r="CQV251" s="155"/>
      <c r="CQW251" s="155"/>
      <c r="CQX251" s="155"/>
      <c r="CQY251" s="155"/>
      <c r="CQZ251" s="155"/>
      <c r="CRA251" s="155"/>
      <c r="CRB251" s="155"/>
      <c r="CRC251" s="155"/>
      <c r="CRD251" s="155"/>
      <c r="CRE251" s="155"/>
      <c r="CRF251" s="155"/>
      <c r="CRG251" s="155"/>
      <c r="CRH251" s="155"/>
      <c r="CRI251" s="155"/>
      <c r="CRJ251" s="155"/>
      <c r="CRK251" s="155"/>
      <c r="CRL251" s="155"/>
      <c r="CRM251" s="155"/>
      <c r="CRN251" s="155"/>
      <c r="CRO251" s="155"/>
      <c r="CRP251" s="155"/>
      <c r="CRQ251" s="155"/>
      <c r="CRR251" s="155"/>
      <c r="CRS251" s="155"/>
      <c r="CRT251" s="155"/>
      <c r="CRU251" s="155"/>
      <c r="CRV251" s="155"/>
      <c r="CRW251" s="155"/>
      <c r="CRX251" s="155"/>
      <c r="CRY251" s="155"/>
      <c r="CRZ251" s="155"/>
      <c r="CSA251" s="155"/>
      <c r="CSB251" s="155"/>
      <c r="CSC251" s="155"/>
      <c r="CSD251" s="155"/>
      <c r="CSE251" s="155"/>
      <c r="CSF251" s="155"/>
      <c r="CSG251" s="155"/>
      <c r="CSH251" s="155"/>
      <c r="CSI251" s="155"/>
      <c r="CSJ251" s="155"/>
      <c r="CSK251" s="155"/>
      <c r="CSL251" s="155"/>
      <c r="CSM251" s="155"/>
      <c r="CSN251" s="155"/>
      <c r="CSO251" s="155"/>
      <c r="CSP251" s="155"/>
      <c r="CSQ251" s="155"/>
      <c r="CSR251" s="155"/>
      <c r="CSS251" s="155"/>
      <c r="CST251" s="155"/>
      <c r="CSU251" s="155"/>
      <c r="CSV251" s="155"/>
      <c r="CSW251" s="155"/>
      <c r="CSX251" s="155"/>
      <c r="CSY251" s="155"/>
      <c r="CSZ251" s="155"/>
      <c r="CTA251" s="155"/>
      <c r="CTB251" s="155"/>
      <c r="CTC251" s="155"/>
      <c r="CTD251" s="155"/>
      <c r="CTE251" s="155"/>
      <c r="CTF251" s="155"/>
      <c r="CTG251" s="155"/>
      <c r="CTH251" s="155"/>
      <c r="CTI251" s="155"/>
      <c r="CTJ251" s="155"/>
      <c r="CTK251" s="155"/>
      <c r="CTL251" s="155"/>
      <c r="CTM251" s="155"/>
      <c r="CTN251" s="155"/>
      <c r="CTO251" s="155"/>
      <c r="CTP251" s="155"/>
      <c r="CTQ251" s="155"/>
      <c r="CTR251" s="155"/>
      <c r="CTS251" s="155"/>
      <c r="CTT251" s="155"/>
      <c r="CTU251" s="155"/>
      <c r="CTV251" s="155"/>
      <c r="CTW251" s="155"/>
      <c r="CTX251" s="155"/>
      <c r="CTY251" s="155"/>
      <c r="CTZ251" s="155"/>
      <c r="CUA251" s="155"/>
      <c r="CUB251" s="155"/>
      <c r="CUC251" s="155"/>
      <c r="CUD251" s="155"/>
      <c r="CUE251" s="155"/>
      <c r="CUF251" s="155"/>
      <c r="CUG251" s="155"/>
      <c r="CUH251" s="155"/>
      <c r="CUI251" s="155"/>
      <c r="CUJ251" s="155"/>
      <c r="CUK251" s="155"/>
      <c r="CUL251" s="155"/>
      <c r="CUM251" s="155"/>
      <c r="CUN251" s="155"/>
      <c r="CUO251" s="155"/>
      <c r="CUP251" s="155"/>
      <c r="CUQ251" s="155"/>
      <c r="CUR251" s="155"/>
      <c r="CUS251" s="155"/>
      <c r="CUT251" s="155"/>
      <c r="CUU251" s="155"/>
      <c r="CUV251" s="155"/>
      <c r="CUW251" s="155"/>
      <c r="CUX251" s="155"/>
      <c r="CUY251" s="155"/>
      <c r="CUZ251" s="155"/>
      <c r="CVA251" s="155"/>
      <c r="CVB251" s="155"/>
      <c r="CVC251" s="155"/>
      <c r="CVD251" s="155"/>
      <c r="CVE251" s="155"/>
      <c r="CVF251" s="155"/>
      <c r="CVG251" s="155"/>
      <c r="CVH251" s="155"/>
      <c r="CVI251" s="155"/>
      <c r="CVJ251" s="155"/>
      <c r="CVK251" s="155"/>
      <c r="CVL251" s="155"/>
      <c r="CVM251" s="155"/>
      <c r="CVN251" s="155"/>
      <c r="CVO251" s="155"/>
      <c r="CVP251" s="155"/>
      <c r="CVQ251" s="155"/>
      <c r="CVR251" s="155"/>
      <c r="CVS251" s="155"/>
      <c r="CVT251" s="155"/>
      <c r="CVU251" s="155"/>
      <c r="CVV251" s="155"/>
      <c r="CVW251" s="155"/>
      <c r="CVX251" s="155"/>
      <c r="CVY251" s="155"/>
      <c r="CVZ251" s="155"/>
      <c r="CWA251" s="155"/>
      <c r="CWB251" s="155"/>
      <c r="CWC251" s="155"/>
      <c r="CWD251" s="155"/>
      <c r="CWE251" s="155"/>
      <c r="CWF251" s="155"/>
      <c r="CWG251" s="155"/>
      <c r="CWH251" s="155"/>
      <c r="CWI251" s="155"/>
      <c r="CWJ251" s="155"/>
      <c r="CWK251" s="155"/>
      <c r="CWL251" s="155"/>
      <c r="CWM251" s="155"/>
      <c r="CWN251" s="155"/>
      <c r="CWO251" s="155"/>
      <c r="CWP251" s="155"/>
      <c r="CWQ251" s="155"/>
      <c r="CWR251" s="155"/>
      <c r="CWS251" s="155"/>
      <c r="CWT251" s="155"/>
      <c r="CWU251" s="155"/>
      <c r="CWV251" s="155"/>
      <c r="CWW251" s="155"/>
      <c r="CWX251" s="155"/>
      <c r="CWY251" s="155"/>
      <c r="CWZ251" s="155"/>
      <c r="CXA251" s="155"/>
      <c r="CXB251" s="155"/>
      <c r="CXC251" s="155"/>
      <c r="CXD251" s="155"/>
      <c r="CXE251" s="155"/>
      <c r="CXF251" s="155"/>
      <c r="CXG251" s="155"/>
      <c r="CXH251" s="155"/>
      <c r="CXI251" s="155"/>
      <c r="CXJ251" s="155"/>
      <c r="CXK251" s="155"/>
      <c r="CXL251" s="155"/>
      <c r="CXM251" s="155"/>
      <c r="CXN251" s="155"/>
      <c r="CXO251" s="155"/>
      <c r="CXP251" s="155"/>
      <c r="CXQ251" s="155"/>
      <c r="CXR251" s="155"/>
      <c r="CXS251" s="155"/>
      <c r="CXT251" s="155"/>
      <c r="CXU251" s="155"/>
      <c r="CXV251" s="155"/>
      <c r="CXW251" s="155"/>
      <c r="CXX251" s="155"/>
      <c r="CXY251" s="155"/>
      <c r="CXZ251" s="155"/>
      <c r="CYA251" s="155"/>
      <c r="CYB251" s="155"/>
      <c r="CYC251" s="155"/>
      <c r="CYD251" s="155"/>
      <c r="CYE251" s="155"/>
      <c r="CYF251" s="155"/>
      <c r="CYG251" s="155"/>
      <c r="CYH251" s="155"/>
      <c r="CYI251" s="155"/>
      <c r="CYJ251" s="155"/>
      <c r="CYK251" s="155"/>
      <c r="CYL251" s="155"/>
      <c r="CYM251" s="155"/>
      <c r="CYN251" s="155"/>
      <c r="CYO251" s="155"/>
      <c r="CYP251" s="155"/>
      <c r="CYQ251" s="155"/>
      <c r="CYR251" s="155"/>
      <c r="CYS251" s="155"/>
      <c r="CYT251" s="155"/>
      <c r="CYU251" s="155"/>
      <c r="CYV251" s="155"/>
      <c r="CYW251" s="155"/>
      <c r="CYX251" s="155"/>
      <c r="CYY251" s="155"/>
      <c r="CYZ251" s="155"/>
      <c r="CZA251" s="155"/>
      <c r="CZB251" s="155"/>
      <c r="CZC251" s="155"/>
      <c r="CZD251" s="155"/>
      <c r="CZE251" s="155"/>
      <c r="CZF251" s="155"/>
      <c r="CZG251" s="155"/>
      <c r="CZH251" s="155"/>
      <c r="CZI251" s="155"/>
      <c r="CZJ251" s="155"/>
      <c r="CZK251" s="155"/>
      <c r="CZL251" s="155"/>
      <c r="CZM251" s="155"/>
      <c r="CZN251" s="155"/>
      <c r="CZO251" s="155"/>
      <c r="CZP251" s="155"/>
      <c r="CZQ251" s="155"/>
      <c r="CZR251" s="155"/>
      <c r="CZS251" s="155"/>
      <c r="CZT251" s="155"/>
      <c r="CZU251" s="155"/>
      <c r="CZV251" s="155"/>
      <c r="CZW251" s="155"/>
      <c r="CZX251" s="155"/>
      <c r="CZY251" s="155"/>
      <c r="CZZ251" s="155"/>
      <c r="DAA251" s="155"/>
      <c r="DAB251" s="155"/>
      <c r="DAC251" s="155"/>
      <c r="DAD251" s="155"/>
      <c r="DAE251" s="155"/>
      <c r="DAF251" s="155"/>
      <c r="DAG251" s="155"/>
      <c r="DAH251" s="155"/>
      <c r="DAI251" s="155"/>
      <c r="DAJ251" s="155"/>
      <c r="DAK251" s="155"/>
      <c r="DAL251" s="155"/>
      <c r="DAM251" s="155"/>
      <c r="DAN251" s="155"/>
      <c r="DAO251" s="155"/>
      <c r="DAP251" s="155"/>
      <c r="DAQ251" s="155"/>
      <c r="DAR251" s="155"/>
      <c r="DAS251" s="155"/>
      <c r="DAT251" s="155"/>
      <c r="DAU251" s="155"/>
      <c r="DAV251" s="155"/>
      <c r="DAW251" s="155"/>
      <c r="DAX251" s="155"/>
      <c r="DAY251" s="155"/>
      <c r="DAZ251" s="155"/>
      <c r="DBA251" s="155"/>
      <c r="DBB251" s="155"/>
      <c r="DBC251" s="155"/>
      <c r="DBD251" s="155"/>
      <c r="DBE251" s="155"/>
      <c r="DBF251" s="155"/>
      <c r="DBG251" s="155"/>
      <c r="DBH251" s="155"/>
      <c r="DBI251" s="155"/>
      <c r="DBJ251" s="155"/>
      <c r="DBK251" s="155"/>
      <c r="DBL251" s="155"/>
      <c r="DBM251" s="155"/>
      <c r="DBN251" s="155"/>
      <c r="DBO251" s="155"/>
      <c r="DBP251" s="155"/>
      <c r="DBQ251" s="155"/>
      <c r="DBR251" s="155"/>
      <c r="DBS251" s="155"/>
      <c r="DBT251" s="155"/>
      <c r="DBU251" s="155"/>
      <c r="DBV251" s="155"/>
      <c r="DBW251" s="155"/>
      <c r="DBX251" s="155"/>
      <c r="DBY251" s="155"/>
      <c r="DBZ251" s="155"/>
      <c r="DCA251" s="155"/>
      <c r="DCB251" s="155"/>
      <c r="DCC251" s="155"/>
      <c r="DCD251" s="155"/>
      <c r="DCE251" s="155"/>
      <c r="DCF251" s="155"/>
      <c r="DCG251" s="155"/>
      <c r="DCH251" s="155"/>
      <c r="DCI251" s="155"/>
      <c r="DCJ251" s="155"/>
      <c r="DCK251" s="155"/>
      <c r="DCL251" s="155"/>
      <c r="DCM251" s="155"/>
      <c r="DCN251" s="155"/>
      <c r="DCO251" s="155"/>
      <c r="DCP251" s="155"/>
      <c r="DCQ251" s="155"/>
      <c r="DCR251" s="155"/>
      <c r="DCS251" s="155"/>
      <c r="DCT251" s="155"/>
      <c r="DCU251" s="155"/>
      <c r="DCV251" s="155"/>
      <c r="DCW251" s="155"/>
      <c r="DCX251" s="155"/>
      <c r="DCY251" s="155"/>
      <c r="DCZ251" s="155"/>
      <c r="DDA251" s="155"/>
      <c r="DDB251" s="155"/>
      <c r="DDC251" s="155"/>
      <c r="DDD251" s="155"/>
      <c r="DDE251" s="155"/>
      <c r="DDF251" s="155"/>
      <c r="DDG251" s="155"/>
      <c r="DDH251" s="155"/>
      <c r="DDI251" s="155"/>
      <c r="DDJ251" s="155"/>
      <c r="DDK251" s="155"/>
      <c r="DDL251" s="155"/>
      <c r="DDM251" s="155"/>
      <c r="DDN251" s="155"/>
      <c r="DDO251" s="155"/>
      <c r="DDP251" s="155"/>
      <c r="DDQ251" s="155"/>
      <c r="DDR251" s="155"/>
      <c r="DDS251" s="155"/>
      <c r="DDT251" s="155"/>
      <c r="DDU251" s="155"/>
      <c r="DDV251" s="155"/>
      <c r="DDW251" s="155"/>
      <c r="DDX251" s="155"/>
      <c r="DDY251" s="155"/>
      <c r="DDZ251" s="155"/>
      <c r="DEA251" s="155"/>
      <c r="DEB251" s="155"/>
      <c r="DEC251" s="155"/>
      <c r="DED251" s="155"/>
      <c r="DEE251" s="155"/>
      <c r="DEF251" s="155"/>
      <c r="DEG251" s="155"/>
      <c r="DEH251" s="155"/>
      <c r="DEI251" s="155"/>
      <c r="DEJ251" s="155"/>
      <c r="DEK251" s="155"/>
      <c r="DEL251" s="155"/>
      <c r="DEM251" s="155"/>
      <c r="DEN251" s="155"/>
      <c r="DEO251" s="155"/>
      <c r="DEP251" s="155"/>
      <c r="DEQ251" s="155"/>
      <c r="DER251" s="155"/>
      <c r="DES251" s="155"/>
      <c r="DET251" s="155"/>
      <c r="DEU251" s="155"/>
      <c r="DEV251" s="155"/>
      <c r="DEW251" s="155"/>
      <c r="DEX251" s="155"/>
      <c r="DEY251" s="155"/>
      <c r="DEZ251" s="155"/>
      <c r="DFA251" s="155"/>
      <c r="DFB251" s="155"/>
      <c r="DFC251" s="155"/>
      <c r="DFD251" s="155"/>
      <c r="DFE251" s="155"/>
      <c r="DFF251" s="155"/>
      <c r="DFG251" s="155"/>
      <c r="DFH251" s="155"/>
      <c r="DFI251" s="155"/>
      <c r="DFJ251" s="155"/>
      <c r="DFK251" s="155"/>
      <c r="DFL251" s="155"/>
      <c r="DFM251" s="155"/>
      <c r="DFN251" s="155"/>
      <c r="DFO251" s="155"/>
      <c r="DFP251" s="155"/>
      <c r="DFQ251" s="155"/>
      <c r="DFR251" s="155"/>
      <c r="DFS251" s="155"/>
      <c r="DFT251" s="155"/>
      <c r="DFU251" s="155"/>
      <c r="DFV251" s="155"/>
      <c r="DFW251" s="155"/>
      <c r="DFX251" s="155"/>
      <c r="DFY251" s="155"/>
      <c r="DFZ251" s="155"/>
      <c r="DGA251" s="155"/>
      <c r="DGB251" s="155"/>
      <c r="DGC251" s="155"/>
      <c r="DGD251" s="155"/>
      <c r="DGE251" s="155"/>
      <c r="DGF251" s="155"/>
      <c r="DGG251" s="155"/>
      <c r="DGH251" s="155"/>
      <c r="DGI251" s="155"/>
      <c r="DGJ251" s="155"/>
      <c r="DGK251" s="155"/>
      <c r="DGL251" s="155"/>
      <c r="DGM251" s="155"/>
      <c r="DGN251" s="155"/>
      <c r="DGO251" s="155"/>
      <c r="DGP251" s="155"/>
      <c r="DGQ251" s="155"/>
      <c r="DGR251" s="155"/>
      <c r="DGS251" s="155"/>
      <c r="DGT251" s="155"/>
      <c r="DGU251" s="155"/>
      <c r="DGV251" s="155"/>
      <c r="DGW251" s="155"/>
      <c r="DGX251" s="155"/>
      <c r="DGY251" s="155"/>
      <c r="DGZ251" s="155"/>
      <c r="DHA251" s="155"/>
      <c r="DHB251" s="155"/>
      <c r="DHC251" s="155"/>
      <c r="DHD251" s="155"/>
      <c r="DHE251" s="155"/>
      <c r="DHF251" s="155"/>
      <c r="DHG251" s="155"/>
      <c r="DHH251" s="155"/>
      <c r="DHI251" s="155"/>
      <c r="DHJ251" s="155"/>
      <c r="DHK251" s="155"/>
      <c r="DHL251" s="155"/>
      <c r="DHM251" s="155"/>
      <c r="DHN251" s="155"/>
      <c r="DHO251" s="155"/>
      <c r="DHP251" s="155"/>
      <c r="DHQ251" s="155"/>
      <c r="DHR251" s="155"/>
      <c r="DHS251" s="155"/>
      <c r="DHT251" s="155"/>
      <c r="DHU251" s="155"/>
      <c r="DHV251" s="155"/>
      <c r="DHW251" s="155"/>
      <c r="DHX251" s="155"/>
      <c r="DHY251" s="155"/>
      <c r="DHZ251" s="155"/>
      <c r="DIA251" s="155"/>
      <c r="DIB251" s="155"/>
      <c r="DIC251" s="155"/>
      <c r="DID251" s="155"/>
      <c r="DIE251" s="155"/>
      <c r="DIF251" s="155"/>
      <c r="DIG251" s="155"/>
      <c r="DIH251" s="155"/>
      <c r="DII251" s="155"/>
      <c r="DIJ251" s="155"/>
      <c r="DIK251" s="155"/>
      <c r="DIL251" s="155"/>
      <c r="DIM251" s="155"/>
      <c r="DIN251" s="155"/>
      <c r="DIO251" s="155"/>
      <c r="DIP251" s="155"/>
      <c r="DIQ251" s="155"/>
      <c r="DIR251" s="155"/>
      <c r="DIS251" s="155"/>
      <c r="DIT251" s="155"/>
      <c r="DIU251" s="155"/>
      <c r="DIV251" s="155"/>
      <c r="DIW251" s="155"/>
      <c r="DIX251" s="155"/>
      <c r="DIY251" s="155"/>
      <c r="DIZ251" s="155"/>
      <c r="DJA251" s="155"/>
      <c r="DJB251" s="155"/>
      <c r="DJC251" s="155"/>
      <c r="DJD251" s="155"/>
      <c r="DJE251" s="155"/>
      <c r="DJF251" s="155"/>
      <c r="DJG251" s="155"/>
      <c r="DJH251" s="155"/>
      <c r="DJI251" s="155"/>
      <c r="DJJ251" s="155"/>
      <c r="DJK251" s="155"/>
      <c r="DJL251" s="155"/>
      <c r="DJM251" s="155"/>
      <c r="DJN251" s="155"/>
      <c r="DJO251" s="155"/>
      <c r="DJP251" s="155"/>
      <c r="DJQ251" s="155"/>
      <c r="DJR251" s="155"/>
      <c r="DJS251" s="155"/>
      <c r="DJT251" s="155"/>
      <c r="DJU251" s="155"/>
      <c r="DJV251" s="155"/>
      <c r="DJW251" s="155"/>
      <c r="DJX251" s="155"/>
      <c r="DJY251" s="155"/>
      <c r="DJZ251" s="155"/>
      <c r="DKA251" s="155"/>
      <c r="DKB251" s="155"/>
      <c r="DKC251" s="155"/>
      <c r="DKD251" s="155"/>
      <c r="DKE251" s="155"/>
      <c r="DKF251" s="155"/>
      <c r="DKG251" s="155"/>
      <c r="DKH251" s="155"/>
      <c r="DKI251" s="155"/>
      <c r="DKJ251" s="155"/>
      <c r="DKK251" s="155"/>
      <c r="DKL251" s="155"/>
      <c r="DKM251" s="155"/>
      <c r="DKN251" s="155"/>
      <c r="DKO251" s="155"/>
      <c r="DKP251" s="155"/>
      <c r="DKQ251" s="155"/>
      <c r="DKR251" s="155"/>
      <c r="DKS251" s="155"/>
      <c r="DKT251" s="155"/>
      <c r="DKU251" s="155"/>
      <c r="DKV251" s="155"/>
      <c r="DKW251" s="155"/>
      <c r="DKX251" s="155"/>
      <c r="DKY251" s="155"/>
      <c r="DKZ251" s="155"/>
      <c r="DLA251" s="155"/>
      <c r="DLB251" s="155"/>
      <c r="DLC251" s="155"/>
      <c r="DLD251" s="155"/>
      <c r="DLE251" s="155"/>
      <c r="DLF251" s="155"/>
      <c r="DLG251" s="155"/>
      <c r="DLH251" s="155"/>
      <c r="DLI251" s="155"/>
      <c r="DLJ251" s="155"/>
      <c r="DLK251" s="155"/>
      <c r="DLL251" s="155"/>
      <c r="DLM251" s="155"/>
      <c r="DLN251" s="155"/>
      <c r="DLO251" s="155"/>
      <c r="DLP251" s="155"/>
      <c r="DLQ251" s="155"/>
      <c r="DLR251" s="155"/>
      <c r="DLS251" s="155"/>
      <c r="DLT251" s="155"/>
      <c r="DLU251" s="155"/>
      <c r="DLV251" s="155"/>
      <c r="DLW251" s="155"/>
      <c r="DLX251" s="155"/>
      <c r="DLY251" s="155"/>
      <c r="DLZ251" s="155"/>
      <c r="DMA251" s="155"/>
      <c r="DMB251" s="155"/>
      <c r="DMC251" s="155"/>
      <c r="DMD251" s="155"/>
      <c r="DME251" s="155"/>
      <c r="DMF251" s="155"/>
      <c r="DMG251" s="155"/>
      <c r="DMH251" s="155"/>
      <c r="DMI251" s="155"/>
      <c r="DMJ251" s="155"/>
      <c r="DMK251" s="155"/>
      <c r="DML251" s="155"/>
      <c r="DMM251" s="155"/>
      <c r="DMN251" s="155"/>
      <c r="DMO251" s="155"/>
      <c r="DMP251" s="155"/>
      <c r="DMQ251" s="155"/>
      <c r="DMR251" s="155"/>
      <c r="DMS251" s="155"/>
      <c r="DMT251" s="155"/>
      <c r="DMU251" s="155"/>
      <c r="DMV251" s="155"/>
      <c r="DMW251" s="155"/>
      <c r="DMX251" s="155"/>
      <c r="DMY251" s="155"/>
      <c r="DMZ251" s="155"/>
      <c r="DNA251" s="155"/>
      <c r="DNB251" s="155"/>
      <c r="DNC251" s="155"/>
      <c r="DND251" s="155"/>
      <c r="DNE251" s="155"/>
      <c r="DNF251" s="155"/>
      <c r="DNG251" s="155"/>
      <c r="DNH251" s="155"/>
      <c r="DNI251" s="155"/>
      <c r="DNJ251" s="155"/>
      <c r="DNK251" s="155"/>
      <c r="DNL251" s="155"/>
      <c r="DNM251" s="155"/>
      <c r="DNN251" s="155"/>
      <c r="DNO251" s="155"/>
      <c r="DNP251" s="155"/>
      <c r="DNQ251" s="155"/>
      <c r="DNR251" s="155"/>
      <c r="DNS251" s="155"/>
      <c r="DNT251" s="155"/>
      <c r="DNU251" s="155"/>
      <c r="DNV251" s="155"/>
      <c r="DNW251" s="155"/>
      <c r="DNX251" s="155"/>
      <c r="DNY251" s="155"/>
      <c r="DNZ251" s="155"/>
      <c r="DOA251" s="155"/>
      <c r="DOB251" s="155"/>
      <c r="DOC251" s="155"/>
      <c r="DOD251" s="155"/>
      <c r="DOE251" s="155"/>
      <c r="DOF251" s="155"/>
      <c r="DOG251" s="155"/>
      <c r="DOH251" s="155"/>
      <c r="DOI251" s="155"/>
      <c r="DOJ251" s="155"/>
      <c r="DOK251" s="155"/>
      <c r="DOL251" s="155"/>
      <c r="DOM251" s="155"/>
      <c r="DON251" s="155"/>
      <c r="DOO251" s="155"/>
      <c r="DOP251" s="155"/>
      <c r="DOQ251" s="155"/>
      <c r="DOR251" s="155"/>
      <c r="DOS251" s="155"/>
      <c r="DOT251" s="155"/>
      <c r="DOU251" s="155"/>
      <c r="DOV251" s="155"/>
      <c r="DOW251" s="155"/>
      <c r="DOX251" s="155"/>
      <c r="DOY251" s="155"/>
      <c r="DOZ251" s="155"/>
      <c r="DPA251" s="155"/>
      <c r="DPB251" s="155"/>
      <c r="DPC251" s="155"/>
      <c r="DPD251" s="155"/>
      <c r="DPE251" s="155"/>
      <c r="DPF251" s="155"/>
      <c r="DPG251" s="155"/>
      <c r="DPH251" s="155"/>
      <c r="DPI251" s="155"/>
      <c r="DPJ251" s="155"/>
      <c r="DPK251" s="155"/>
      <c r="DPL251" s="155"/>
      <c r="DPM251" s="155"/>
      <c r="DPN251" s="155"/>
      <c r="DPO251" s="155"/>
      <c r="DPP251" s="155"/>
      <c r="DPQ251" s="155"/>
      <c r="DPR251" s="155"/>
      <c r="DPS251" s="155"/>
      <c r="DPT251" s="155"/>
      <c r="DPU251" s="155"/>
      <c r="DPV251" s="155"/>
      <c r="DPW251" s="155"/>
      <c r="DPX251" s="155"/>
      <c r="DPY251" s="155"/>
      <c r="DPZ251" s="155"/>
      <c r="DQA251" s="155"/>
      <c r="DQB251" s="155"/>
      <c r="DQC251" s="155"/>
      <c r="DQD251" s="155"/>
      <c r="DQE251" s="155"/>
      <c r="DQF251" s="155"/>
      <c r="DQG251" s="155"/>
      <c r="DQH251" s="155"/>
      <c r="DQI251" s="155"/>
      <c r="DQJ251" s="155"/>
      <c r="DQK251" s="155"/>
      <c r="DQL251" s="155"/>
      <c r="DQM251" s="155"/>
      <c r="DQN251" s="155"/>
      <c r="DQO251" s="155"/>
      <c r="DQP251" s="155"/>
      <c r="DQQ251" s="155"/>
      <c r="DQR251" s="155"/>
      <c r="DQS251" s="155"/>
      <c r="DQT251" s="155"/>
      <c r="DQU251" s="155"/>
      <c r="DQV251" s="155"/>
      <c r="DQW251" s="155"/>
      <c r="DQX251" s="155"/>
      <c r="DQY251" s="155"/>
      <c r="DQZ251" s="155"/>
      <c r="DRA251" s="155"/>
      <c r="DRB251" s="155"/>
      <c r="DRC251" s="155"/>
      <c r="DRD251" s="155"/>
      <c r="DRE251" s="155"/>
      <c r="DRF251" s="155"/>
      <c r="DRG251" s="155"/>
      <c r="DRH251" s="155"/>
      <c r="DRI251" s="155"/>
      <c r="DRJ251" s="155"/>
      <c r="DRK251" s="155"/>
      <c r="DRL251" s="155"/>
      <c r="DRM251" s="155"/>
      <c r="DRN251" s="155"/>
      <c r="DRO251" s="155"/>
      <c r="DRP251" s="155"/>
      <c r="DRQ251" s="155"/>
      <c r="DRR251" s="155"/>
      <c r="DRS251" s="155"/>
      <c r="DRT251" s="155"/>
      <c r="DRU251" s="155"/>
      <c r="DRV251" s="155"/>
      <c r="DRW251" s="155"/>
      <c r="DRX251" s="155"/>
      <c r="DRY251" s="155"/>
      <c r="DRZ251" s="155"/>
      <c r="DSA251" s="155"/>
      <c r="DSB251" s="155"/>
      <c r="DSC251" s="155"/>
      <c r="DSD251" s="155"/>
      <c r="DSE251" s="155"/>
      <c r="DSF251" s="155"/>
      <c r="DSG251" s="155"/>
      <c r="DSH251" s="155"/>
      <c r="DSI251" s="155"/>
      <c r="DSJ251" s="155"/>
      <c r="DSK251" s="155"/>
      <c r="DSL251" s="155"/>
      <c r="DSM251" s="155"/>
      <c r="DSN251" s="155"/>
      <c r="DSO251" s="155"/>
      <c r="DSP251" s="155"/>
      <c r="DSQ251" s="155"/>
      <c r="DSR251" s="155"/>
      <c r="DSS251" s="155"/>
      <c r="DST251" s="155"/>
      <c r="DSU251" s="155"/>
      <c r="DSV251" s="155"/>
      <c r="DSW251" s="155"/>
      <c r="DSX251" s="155"/>
      <c r="DSY251" s="155"/>
      <c r="DSZ251" s="155"/>
      <c r="DTA251" s="155"/>
      <c r="DTB251" s="155"/>
      <c r="DTC251" s="155"/>
      <c r="DTD251" s="155"/>
      <c r="DTE251" s="155"/>
      <c r="DTF251" s="155"/>
      <c r="DTG251" s="155"/>
      <c r="DTH251" s="155"/>
      <c r="DTI251" s="155"/>
      <c r="DTJ251" s="155"/>
      <c r="DTK251" s="155"/>
      <c r="DTL251" s="155"/>
      <c r="DTM251" s="155"/>
      <c r="DTN251" s="155"/>
      <c r="DTO251" s="155"/>
      <c r="DTP251" s="155"/>
      <c r="DTQ251" s="155"/>
      <c r="DTR251" s="155"/>
      <c r="DTS251" s="155"/>
      <c r="DTT251" s="155"/>
      <c r="DTU251" s="155"/>
      <c r="DTV251" s="155"/>
      <c r="DTW251" s="155"/>
      <c r="DTX251" s="155"/>
      <c r="DTY251" s="155"/>
      <c r="DTZ251" s="155"/>
      <c r="DUA251" s="155"/>
      <c r="DUB251" s="155"/>
      <c r="DUC251" s="155"/>
      <c r="DUD251" s="155"/>
      <c r="DUE251" s="155"/>
      <c r="DUF251" s="155"/>
      <c r="DUG251" s="155"/>
      <c r="DUH251" s="155"/>
      <c r="DUI251" s="155"/>
      <c r="DUJ251" s="155"/>
      <c r="DUK251" s="155"/>
      <c r="DUL251" s="155"/>
      <c r="DUM251" s="155"/>
      <c r="DUN251" s="155"/>
      <c r="DUO251" s="155"/>
      <c r="DUP251" s="155"/>
      <c r="DUQ251" s="155"/>
      <c r="DUR251" s="155"/>
      <c r="DUS251" s="155"/>
      <c r="DUT251" s="155"/>
      <c r="DUU251" s="155"/>
      <c r="DUV251" s="155"/>
      <c r="DUW251" s="155"/>
      <c r="DUX251" s="155"/>
      <c r="DUY251" s="155"/>
      <c r="DUZ251" s="155"/>
      <c r="DVA251" s="155"/>
      <c r="DVB251" s="155"/>
      <c r="DVC251" s="155"/>
      <c r="DVD251" s="155"/>
      <c r="DVE251" s="155"/>
      <c r="DVF251" s="155"/>
      <c r="DVG251" s="155"/>
      <c r="DVH251" s="155"/>
      <c r="DVI251" s="155"/>
      <c r="DVJ251" s="155"/>
      <c r="DVK251" s="155"/>
      <c r="DVL251" s="155"/>
      <c r="DVM251" s="155"/>
      <c r="DVN251" s="155"/>
      <c r="DVO251" s="155"/>
      <c r="DVP251" s="155"/>
      <c r="DVQ251" s="155"/>
      <c r="DVR251" s="155"/>
      <c r="DVS251" s="155"/>
      <c r="DVT251" s="155"/>
      <c r="DVU251" s="155"/>
      <c r="DVV251" s="155"/>
      <c r="DVW251" s="155"/>
      <c r="DVX251" s="155"/>
      <c r="DVY251" s="155"/>
      <c r="DVZ251" s="155"/>
      <c r="DWA251" s="155"/>
      <c r="DWB251" s="155"/>
      <c r="DWC251" s="155"/>
      <c r="DWD251" s="155"/>
      <c r="DWE251" s="155"/>
      <c r="DWF251" s="155"/>
      <c r="DWG251" s="155"/>
      <c r="DWH251" s="155"/>
      <c r="DWI251" s="155"/>
      <c r="DWJ251" s="155"/>
      <c r="DWK251" s="155"/>
      <c r="DWL251" s="155"/>
      <c r="DWM251" s="155"/>
      <c r="DWN251" s="155"/>
      <c r="DWO251" s="155"/>
      <c r="DWP251" s="155"/>
      <c r="DWQ251" s="155"/>
      <c r="DWR251" s="155"/>
      <c r="DWS251" s="155"/>
      <c r="DWT251" s="155"/>
      <c r="DWU251" s="155"/>
      <c r="DWV251" s="155"/>
      <c r="DWW251" s="155"/>
      <c r="DWX251" s="155"/>
      <c r="DWY251" s="155"/>
      <c r="DWZ251" s="155"/>
      <c r="DXA251" s="155"/>
      <c r="DXB251" s="155"/>
      <c r="DXC251" s="155"/>
      <c r="DXD251" s="155"/>
      <c r="DXE251" s="155"/>
      <c r="DXF251" s="155"/>
      <c r="DXG251" s="155"/>
      <c r="DXH251" s="155"/>
      <c r="DXI251" s="155"/>
      <c r="DXJ251" s="155"/>
      <c r="DXK251" s="155"/>
      <c r="DXL251" s="155"/>
      <c r="DXM251" s="155"/>
      <c r="DXN251" s="155"/>
      <c r="DXO251" s="155"/>
      <c r="DXP251" s="155"/>
      <c r="DXQ251" s="155"/>
      <c r="DXR251" s="155"/>
      <c r="DXS251" s="155"/>
      <c r="DXT251" s="155"/>
      <c r="DXU251" s="155"/>
      <c r="DXV251" s="155"/>
      <c r="DXW251" s="155"/>
      <c r="DXX251" s="155"/>
      <c r="DXY251" s="155"/>
      <c r="DXZ251" s="155"/>
      <c r="DYA251" s="155"/>
      <c r="DYB251" s="155"/>
      <c r="DYC251" s="155"/>
      <c r="DYD251" s="155"/>
      <c r="DYE251" s="155"/>
      <c r="DYF251" s="155"/>
      <c r="DYG251" s="155"/>
      <c r="DYH251" s="155"/>
      <c r="DYI251" s="155"/>
      <c r="DYJ251" s="155"/>
      <c r="DYK251" s="155"/>
      <c r="DYL251" s="155"/>
      <c r="DYM251" s="155"/>
      <c r="DYN251" s="155"/>
      <c r="DYO251" s="155"/>
      <c r="DYP251" s="155"/>
      <c r="DYQ251" s="155"/>
      <c r="DYR251" s="155"/>
      <c r="DYS251" s="155"/>
      <c r="DYT251" s="155"/>
      <c r="DYU251" s="155"/>
      <c r="DYV251" s="155"/>
      <c r="DYW251" s="155"/>
      <c r="DYX251" s="155"/>
      <c r="DYY251" s="155"/>
      <c r="DYZ251" s="155"/>
      <c r="DZA251" s="155"/>
      <c r="DZB251" s="155"/>
      <c r="DZC251" s="155"/>
      <c r="DZD251" s="155"/>
      <c r="DZE251" s="155"/>
      <c r="DZF251" s="155"/>
      <c r="DZG251" s="155"/>
      <c r="DZH251" s="155"/>
      <c r="DZI251" s="155"/>
      <c r="DZJ251" s="155"/>
      <c r="DZK251" s="155"/>
      <c r="DZL251" s="155"/>
      <c r="DZM251" s="155"/>
      <c r="DZN251" s="155"/>
      <c r="DZO251" s="155"/>
      <c r="DZP251" s="155"/>
      <c r="DZQ251" s="155"/>
      <c r="DZR251" s="155"/>
      <c r="DZS251" s="155"/>
      <c r="DZT251" s="155"/>
      <c r="DZU251" s="155"/>
      <c r="DZV251" s="155"/>
      <c r="DZW251" s="155"/>
      <c r="DZX251" s="155"/>
      <c r="DZY251" s="155"/>
      <c r="DZZ251" s="155"/>
      <c r="EAA251" s="155"/>
      <c r="EAB251" s="155"/>
      <c r="EAC251" s="155"/>
      <c r="EAD251" s="155"/>
      <c r="EAE251" s="155"/>
      <c r="EAF251" s="155"/>
      <c r="EAG251" s="155"/>
      <c r="EAH251" s="155"/>
      <c r="EAI251" s="155"/>
      <c r="EAJ251" s="155"/>
      <c r="EAK251" s="155"/>
      <c r="EAL251" s="155"/>
      <c r="EAM251" s="155"/>
      <c r="EAN251" s="155"/>
      <c r="EAO251" s="155"/>
      <c r="EAP251" s="155"/>
      <c r="EAQ251" s="155"/>
      <c r="EAR251" s="155"/>
      <c r="EAS251" s="155"/>
      <c r="EAT251" s="155"/>
      <c r="EAU251" s="155"/>
      <c r="EAV251" s="155"/>
      <c r="EAW251" s="155"/>
      <c r="EAX251" s="155"/>
      <c r="EAY251" s="155"/>
      <c r="EAZ251" s="155"/>
      <c r="EBA251" s="155"/>
      <c r="EBB251" s="155"/>
      <c r="EBC251" s="155"/>
      <c r="EBD251" s="155"/>
      <c r="EBE251" s="155"/>
      <c r="EBF251" s="155"/>
      <c r="EBG251" s="155"/>
      <c r="EBH251" s="155"/>
      <c r="EBI251" s="155"/>
      <c r="EBJ251" s="155"/>
      <c r="EBK251" s="155"/>
      <c r="EBL251" s="155"/>
      <c r="EBM251" s="155"/>
      <c r="EBN251" s="155"/>
      <c r="EBO251" s="155"/>
      <c r="EBP251" s="155"/>
      <c r="EBQ251" s="155"/>
      <c r="EBR251" s="155"/>
      <c r="EBS251" s="155"/>
      <c r="EBT251" s="155"/>
      <c r="EBU251" s="155"/>
      <c r="EBV251" s="155"/>
      <c r="EBW251" s="155"/>
      <c r="EBX251" s="155"/>
      <c r="EBY251" s="155"/>
      <c r="EBZ251" s="155"/>
      <c r="ECA251" s="155"/>
      <c r="ECB251" s="155"/>
      <c r="ECC251" s="155"/>
      <c r="ECD251" s="155"/>
      <c r="ECE251" s="155"/>
      <c r="ECF251" s="155"/>
      <c r="ECG251" s="155"/>
      <c r="ECH251" s="155"/>
      <c r="ECI251" s="155"/>
      <c r="ECJ251" s="155"/>
      <c r="ECK251" s="155"/>
      <c r="ECL251" s="155"/>
      <c r="ECM251" s="155"/>
      <c r="ECN251" s="155"/>
      <c r="ECO251" s="155"/>
      <c r="ECP251" s="155"/>
      <c r="ECQ251" s="155"/>
      <c r="ECR251" s="155"/>
      <c r="ECS251" s="155"/>
      <c r="ECT251" s="155"/>
      <c r="ECU251" s="155"/>
      <c r="ECV251" s="155"/>
      <c r="ECW251" s="155"/>
      <c r="ECX251" s="155"/>
      <c r="ECY251" s="155"/>
      <c r="ECZ251" s="155"/>
      <c r="EDA251" s="155"/>
      <c r="EDB251" s="155"/>
      <c r="EDC251" s="155"/>
      <c r="EDD251" s="155"/>
      <c r="EDE251" s="155"/>
      <c r="EDF251" s="155"/>
      <c r="EDG251" s="155"/>
      <c r="EDH251" s="155"/>
      <c r="EDI251" s="155"/>
      <c r="EDJ251" s="155"/>
      <c r="EDK251" s="155"/>
      <c r="EDL251" s="155"/>
      <c r="EDM251" s="155"/>
      <c r="EDN251" s="155"/>
      <c r="EDO251" s="155"/>
      <c r="EDP251" s="155"/>
      <c r="EDQ251" s="155"/>
      <c r="EDR251" s="155"/>
      <c r="EDS251" s="155"/>
      <c r="EDT251" s="155"/>
      <c r="EDU251" s="155"/>
      <c r="EDV251" s="155"/>
      <c r="EDW251" s="155"/>
      <c r="EDX251" s="155"/>
      <c r="EDY251" s="155"/>
      <c r="EDZ251" s="155"/>
      <c r="EEA251" s="155"/>
      <c r="EEB251" s="155"/>
      <c r="EEC251" s="155"/>
      <c r="EED251" s="155"/>
      <c r="EEE251" s="155"/>
      <c r="EEF251" s="155"/>
      <c r="EEG251" s="155"/>
      <c r="EEH251" s="155"/>
      <c r="EEI251" s="155"/>
      <c r="EEJ251" s="155"/>
      <c r="EEK251" s="155"/>
      <c r="EEL251" s="155"/>
      <c r="EEM251" s="155"/>
      <c r="EEN251" s="155"/>
      <c r="EEO251" s="155"/>
      <c r="EEP251" s="155"/>
      <c r="EEQ251" s="155"/>
      <c r="EER251" s="155"/>
      <c r="EES251" s="155"/>
      <c r="EET251" s="155"/>
      <c r="EEU251" s="155"/>
      <c r="EEV251" s="155"/>
      <c r="EEW251" s="155"/>
      <c r="EEX251" s="155"/>
      <c r="EEY251" s="155"/>
      <c r="EEZ251" s="155"/>
      <c r="EFA251" s="155"/>
      <c r="EFB251" s="155"/>
      <c r="EFC251" s="155"/>
      <c r="EFD251" s="155"/>
      <c r="EFE251" s="155"/>
      <c r="EFF251" s="155"/>
      <c r="EFG251" s="155"/>
      <c r="EFH251" s="155"/>
      <c r="EFI251" s="155"/>
      <c r="EFJ251" s="155"/>
      <c r="EFK251" s="155"/>
      <c r="EFL251" s="155"/>
      <c r="EFM251" s="155"/>
      <c r="EFN251" s="155"/>
      <c r="EFO251" s="155"/>
      <c r="EFP251" s="155"/>
      <c r="EFQ251" s="155"/>
      <c r="EFR251" s="155"/>
      <c r="EFS251" s="155"/>
      <c r="EFT251" s="155"/>
      <c r="EFU251" s="155"/>
      <c r="EFV251" s="155"/>
      <c r="EFW251" s="155"/>
      <c r="EFX251" s="155"/>
      <c r="EFY251" s="155"/>
      <c r="EFZ251" s="155"/>
      <c r="EGA251" s="155"/>
      <c r="EGB251" s="155"/>
      <c r="EGC251" s="155"/>
      <c r="EGD251" s="155"/>
      <c r="EGE251" s="155"/>
      <c r="EGF251" s="155"/>
      <c r="EGG251" s="155"/>
      <c r="EGH251" s="155"/>
      <c r="EGI251" s="155"/>
      <c r="EGJ251" s="155"/>
      <c r="EGK251" s="155"/>
      <c r="EGL251" s="155"/>
      <c r="EGM251" s="155"/>
      <c r="EGN251" s="155"/>
      <c r="EGO251" s="155"/>
      <c r="EGP251" s="155"/>
      <c r="EGQ251" s="155"/>
      <c r="EGR251" s="155"/>
      <c r="EGS251" s="155"/>
      <c r="EGT251" s="155"/>
      <c r="EGU251" s="155"/>
      <c r="EGV251" s="155"/>
      <c r="EGW251" s="155"/>
      <c r="EGX251" s="155"/>
      <c r="EGY251" s="155"/>
      <c r="EGZ251" s="155"/>
      <c r="EHA251" s="155"/>
      <c r="EHB251" s="155"/>
      <c r="EHC251" s="155"/>
      <c r="EHD251" s="155"/>
      <c r="EHE251" s="155"/>
      <c r="EHF251" s="155"/>
      <c r="EHG251" s="155"/>
      <c r="EHH251" s="155"/>
      <c r="EHI251" s="155"/>
      <c r="EHJ251" s="155"/>
      <c r="EHK251" s="155"/>
      <c r="EHL251" s="155"/>
      <c r="EHM251" s="155"/>
      <c r="EHN251" s="155"/>
      <c r="EHO251" s="155"/>
      <c r="EHP251" s="155"/>
      <c r="EHQ251" s="155"/>
      <c r="EHR251" s="155"/>
      <c r="EHS251" s="155"/>
      <c r="EHT251" s="155"/>
      <c r="EHU251" s="155"/>
      <c r="EHV251" s="155"/>
      <c r="EHW251" s="155"/>
      <c r="EHX251" s="155"/>
      <c r="EHY251" s="155"/>
      <c r="EHZ251" s="155"/>
      <c r="EIA251" s="155"/>
      <c r="EIB251" s="155"/>
      <c r="EIC251" s="155"/>
      <c r="EID251" s="155"/>
      <c r="EIE251" s="155"/>
      <c r="EIF251" s="155"/>
      <c r="EIG251" s="155"/>
      <c r="EIH251" s="155"/>
      <c r="EII251" s="155"/>
      <c r="EIJ251" s="155"/>
      <c r="EIK251" s="155"/>
      <c r="EIL251" s="155"/>
      <c r="EIM251" s="155"/>
      <c r="EIN251" s="155"/>
      <c r="EIO251" s="155"/>
      <c r="EIP251" s="155"/>
      <c r="EIQ251" s="155"/>
      <c r="EIR251" s="155"/>
      <c r="EIS251" s="155"/>
      <c r="EIT251" s="155"/>
      <c r="EIU251" s="155"/>
      <c r="EIV251" s="155"/>
      <c r="EIW251" s="155"/>
      <c r="EIX251" s="155"/>
      <c r="EIY251" s="155"/>
      <c r="EIZ251" s="155"/>
      <c r="EJA251" s="155"/>
      <c r="EJB251" s="155"/>
      <c r="EJC251" s="155"/>
      <c r="EJD251" s="155"/>
      <c r="EJE251" s="155"/>
      <c r="EJF251" s="155"/>
      <c r="EJG251" s="155"/>
      <c r="EJH251" s="155"/>
      <c r="EJI251" s="155"/>
      <c r="EJJ251" s="155"/>
      <c r="EJK251" s="155"/>
      <c r="EJL251" s="155"/>
      <c r="EJM251" s="155"/>
      <c r="EJN251" s="155"/>
      <c r="EJO251" s="155"/>
      <c r="EJP251" s="155"/>
      <c r="EJQ251" s="155"/>
      <c r="EJR251" s="155"/>
      <c r="EJS251" s="155"/>
      <c r="EJT251" s="155"/>
      <c r="EJU251" s="155"/>
      <c r="EJV251" s="155"/>
      <c r="EJW251" s="155"/>
      <c r="EJX251" s="155"/>
      <c r="EJY251" s="155"/>
      <c r="EJZ251" s="155"/>
      <c r="EKA251" s="155"/>
      <c r="EKB251" s="155"/>
      <c r="EKC251" s="155"/>
      <c r="EKD251" s="155"/>
      <c r="EKE251" s="155"/>
      <c r="EKF251" s="155"/>
      <c r="EKG251" s="155"/>
      <c r="EKH251" s="155"/>
      <c r="EKI251" s="155"/>
      <c r="EKJ251" s="155"/>
      <c r="EKK251" s="155"/>
      <c r="EKL251" s="155"/>
      <c r="EKM251" s="155"/>
      <c r="EKN251" s="155"/>
      <c r="EKO251" s="155"/>
      <c r="EKP251" s="155"/>
      <c r="EKQ251" s="155"/>
      <c r="EKR251" s="155"/>
      <c r="EKS251" s="155"/>
      <c r="EKT251" s="155"/>
      <c r="EKU251" s="155"/>
      <c r="EKV251" s="155"/>
      <c r="EKW251" s="155"/>
      <c r="EKX251" s="155"/>
      <c r="EKY251" s="155"/>
      <c r="EKZ251" s="155"/>
      <c r="ELA251" s="155"/>
      <c r="ELB251" s="155"/>
      <c r="ELC251" s="155"/>
      <c r="ELD251" s="155"/>
      <c r="ELE251" s="155"/>
      <c r="ELF251" s="155"/>
      <c r="ELG251" s="155"/>
      <c r="ELH251" s="155"/>
      <c r="ELI251" s="155"/>
      <c r="ELJ251" s="155"/>
      <c r="ELK251" s="155"/>
      <c r="ELL251" s="155"/>
      <c r="ELM251" s="155"/>
      <c r="ELN251" s="155"/>
      <c r="ELO251" s="155"/>
      <c r="ELP251" s="155"/>
      <c r="ELQ251" s="155"/>
      <c r="ELR251" s="155"/>
      <c r="ELS251" s="155"/>
      <c r="ELT251" s="155"/>
      <c r="ELU251" s="155"/>
      <c r="ELV251" s="155"/>
      <c r="ELW251" s="155"/>
      <c r="ELX251" s="155"/>
      <c r="ELY251" s="155"/>
      <c r="ELZ251" s="155"/>
      <c r="EMA251" s="155"/>
      <c r="EMB251" s="155"/>
      <c r="EMC251" s="155"/>
      <c r="EMD251" s="155"/>
      <c r="EME251" s="155"/>
      <c r="EMF251" s="155"/>
      <c r="EMG251" s="155"/>
      <c r="EMH251" s="155"/>
      <c r="EMI251" s="155"/>
      <c r="EMJ251" s="155"/>
      <c r="EMK251" s="155"/>
      <c r="EML251" s="155"/>
      <c r="EMM251" s="155"/>
      <c r="EMN251" s="155"/>
      <c r="EMO251" s="155"/>
      <c r="EMP251" s="155"/>
      <c r="EMQ251" s="155"/>
      <c r="EMR251" s="155"/>
      <c r="EMS251" s="155"/>
      <c r="EMT251" s="155"/>
      <c r="EMU251" s="155"/>
      <c r="EMV251" s="155"/>
      <c r="EMW251" s="155"/>
      <c r="EMX251" s="155"/>
      <c r="EMY251" s="155"/>
      <c r="EMZ251" s="155"/>
      <c r="ENA251" s="155"/>
      <c r="ENB251" s="155"/>
      <c r="ENC251" s="155"/>
      <c r="END251" s="155"/>
      <c r="ENE251" s="155"/>
      <c r="ENF251" s="155"/>
      <c r="ENG251" s="155"/>
      <c r="ENH251" s="155"/>
      <c r="ENI251" s="155"/>
      <c r="ENJ251" s="155"/>
      <c r="ENK251" s="155"/>
      <c r="ENL251" s="155"/>
      <c r="ENM251" s="155"/>
      <c r="ENN251" s="155"/>
      <c r="ENO251" s="155"/>
      <c r="ENP251" s="155"/>
      <c r="ENQ251" s="155"/>
      <c r="ENR251" s="155"/>
      <c r="ENS251" s="155"/>
      <c r="ENT251" s="155"/>
      <c r="ENU251" s="155"/>
      <c r="ENV251" s="155"/>
      <c r="ENW251" s="155"/>
      <c r="ENX251" s="155"/>
      <c r="ENY251" s="155"/>
      <c r="ENZ251" s="155"/>
      <c r="EOA251" s="155"/>
      <c r="EOB251" s="155"/>
      <c r="EOC251" s="155"/>
      <c r="EOD251" s="155"/>
      <c r="EOE251" s="155"/>
      <c r="EOF251" s="155"/>
      <c r="EOG251" s="155"/>
      <c r="EOH251" s="155"/>
      <c r="EOI251" s="155"/>
      <c r="EOJ251" s="155"/>
      <c r="EOK251" s="155"/>
      <c r="EOL251" s="155"/>
      <c r="EOM251" s="155"/>
      <c r="EON251" s="155"/>
      <c r="EOO251" s="155"/>
      <c r="EOP251" s="155"/>
      <c r="EOQ251" s="155"/>
      <c r="EOR251" s="155"/>
      <c r="EOS251" s="155"/>
      <c r="EOT251" s="155"/>
      <c r="EOU251" s="155"/>
      <c r="EOV251" s="155"/>
      <c r="EOW251" s="155"/>
      <c r="EOX251" s="155"/>
      <c r="EOY251" s="155"/>
      <c r="EOZ251" s="155"/>
      <c r="EPA251" s="155"/>
      <c r="EPB251" s="155"/>
      <c r="EPC251" s="155"/>
      <c r="EPD251" s="155"/>
      <c r="EPE251" s="155"/>
      <c r="EPF251" s="155"/>
      <c r="EPG251" s="155"/>
      <c r="EPH251" s="155"/>
      <c r="EPI251" s="155"/>
      <c r="EPJ251" s="155"/>
      <c r="EPK251" s="155"/>
      <c r="EPL251" s="155"/>
      <c r="EPM251" s="155"/>
      <c r="EPN251" s="155"/>
      <c r="EPO251" s="155"/>
      <c r="EPP251" s="155"/>
      <c r="EPQ251" s="155"/>
      <c r="EPR251" s="155"/>
      <c r="EPS251" s="155"/>
      <c r="EPT251" s="155"/>
      <c r="EPU251" s="155"/>
      <c r="EPV251" s="155"/>
      <c r="EPW251" s="155"/>
      <c r="EPX251" s="155"/>
      <c r="EPY251" s="155"/>
      <c r="EPZ251" s="155"/>
      <c r="EQA251" s="155"/>
      <c r="EQB251" s="155"/>
      <c r="EQC251" s="155"/>
      <c r="EQD251" s="155"/>
      <c r="EQE251" s="155"/>
      <c r="EQF251" s="155"/>
      <c r="EQG251" s="155"/>
      <c r="EQH251" s="155"/>
      <c r="EQI251" s="155"/>
      <c r="EQJ251" s="155"/>
      <c r="EQK251" s="155"/>
      <c r="EQL251" s="155"/>
      <c r="EQM251" s="155"/>
      <c r="EQN251" s="155"/>
      <c r="EQO251" s="155"/>
      <c r="EQP251" s="155"/>
      <c r="EQQ251" s="155"/>
      <c r="EQR251" s="155"/>
      <c r="EQS251" s="155"/>
      <c r="EQT251" s="155"/>
      <c r="EQU251" s="155"/>
      <c r="EQV251" s="155"/>
      <c r="EQW251" s="155"/>
      <c r="EQX251" s="155"/>
      <c r="EQY251" s="155"/>
      <c r="EQZ251" s="155"/>
      <c r="ERA251" s="155"/>
      <c r="ERB251" s="155"/>
      <c r="ERC251" s="155"/>
      <c r="ERD251" s="155"/>
      <c r="ERE251" s="155"/>
      <c r="ERF251" s="155"/>
      <c r="ERG251" s="155"/>
      <c r="ERH251" s="155"/>
      <c r="ERI251" s="155"/>
      <c r="ERJ251" s="155"/>
      <c r="ERK251" s="155"/>
      <c r="ERL251" s="155"/>
      <c r="ERM251" s="155"/>
      <c r="ERN251" s="155"/>
      <c r="ERO251" s="155"/>
      <c r="ERP251" s="155"/>
      <c r="ERQ251" s="155"/>
      <c r="ERR251" s="155"/>
      <c r="ERS251" s="155"/>
      <c r="ERT251" s="155"/>
      <c r="ERU251" s="155"/>
      <c r="ERV251" s="155"/>
      <c r="ERW251" s="155"/>
      <c r="ERX251" s="155"/>
      <c r="ERY251" s="155"/>
      <c r="ERZ251" s="155"/>
      <c r="ESA251" s="155"/>
      <c r="ESB251" s="155"/>
      <c r="ESC251" s="155"/>
      <c r="ESD251" s="155"/>
      <c r="ESE251" s="155"/>
      <c r="ESF251" s="155"/>
      <c r="ESG251" s="155"/>
      <c r="ESH251" s="155"/>
      <c r="ESI251" s="155"/>
      <c r="ESJ251" s="155"/>
      <c r="ESK251" s="155"/>
      <c r="ESL251" s="155"/>
      <c r="ESM251" s="155"/>
      <c r="ESN251" s="155"/>
      <c r="ESO251" s="155"/>
      <c r="ESP251" s="155"/>
      <c r="ESQ251" s="155"/>
      <c r="ESR251" s="155"/>
      <c r="ESS251" s="155"/>
      <c r="EST251" s="155"/>
      <c r="ESU251" s="155"/>
      <c r="ESV251" s="155"/>
      <c r="ESW251" s="155"/>
      <c r="ESX251" s="155"/>
      <c r="ESY251" s="155"/>
      <c r="ESZ251" s="155"/>
      <c r="ETA251" s="155"/>
      <c r="ETB251" s="155"/>
      <c r="ETC251" s="155"/>
      <c r="ETD251" s="155"/>
      <c r="ETE251" s="155"/>
      <c r="ETF251" s="155"/>
      <c r="ETG251" s="155"/>
      <c r="ETH251" s="155"/>
      <c r="ETI251" s="155"/>
      <c r="ETJ251" s="155"/>
      <c r="ETK251" s="155"/>
      <c r="ETL251" s="155"/>
      <c r="ETM251" s="155"/>
      <c r="ETN251" s="155"/>
      <c r="ETO251" s="155"/>
      <c r="ETP251" s="155"/>
      <c r="ETQ251" s="155"/>
      <c r="ETR251" s="155"/>
      <c r="ETS251" s="155"/>
      <c r="ETT251" s="155"/>
      <c r="ETU251" s="155"/>
      <c r="ETV251" s="155"/>
      <c r="ETW251" s="155"/>
      <c r="ETX251" s="155"/>
      <c r="ETY251" s="155"/>
      <c r="ETZ251" s="155"/>
      <c r="EUA251" s="155"/>
      <c r="EUB251" s="155"/>
      <c r="EUC251" s="155"/>
      <c r="EUD251" s="155"/>
      <c r="EUE251" s="155"/>
      <c r="EUF251" s="155"/>
      <c r="EUG251" s="155"/>
      <c r="EUH251" s="155"/>
      <c r="EUI251" s="155"/>
      <c r="EUJ251" s="155"/>
      <c r="EUK251" s="155"/>
      <c r="EUL251" s="155"/>
      <c r="EUM251" s="155"/>
      <c r="EUN251" s="155"/>
      <c r="EUO251" s="155"/>
      <c r="EUP251" s="155"/>
      <c r="EUQ251" s="155"/>
      <c r="EUR251" s="155"/>
      <c r="EUS251" s="155"/>
      <c r="EUT251" s="155"/>
      <c r="EUU251" s="155"/>
      <c r="EUV251" s="155"/>
      <c r="EUW251" s="155"/>
      <c r="EUX251" s="155"/>
      <c r="EUY251" s="155"/>
      <c r="EUZ251" s="155"/>
      <c r="EVA251" s="155"/>
      <c r="EVB251" s="155"/>
      <c r="EVC251" s="155"/>
      <c r="EVD251" s="155"/>
      <c r="EVE251" s="155"/>
      <c r="EVF251" s="155"/>
      <c r="EVG251" s="155"/>
      <c r="EVH251" s="155"/>
      <c r="EVI251" s="155"/>
      <c r="EVJ251" s="155"/>
      <c r="EVK251" s="155"/>
      <c r="EVL251" s="155"/>
      <c r="EVM251" s="155"/>
      <c r="EVN251" s="155"/>
      <c r="EVO251" s="155"/>
      <c r="EVP251" s="155"/>
      <c r="EVQ251" s="155"/>
      <c r="EVR251" s="155"/>
      <c r="EVS251" s="155"/>
      <c r="EVT251" s="155"/>
      <c r="EVU251" s="155"/>
      <c r="EVV251" s="155"/>
      <c r="EVW251" s="155"/>
      <c r="EVX251" s="155"/>
      <c r="EVY251" s="155"/>
      <c r="EVZ251" s="155"/>
      <c r="EWA251" s="155"/>
      <c r="EWB251" s="155"/>
      <c r="EWC251" s="155"/>
      <c r="EWD251" s="155"/>
      <c r="EWE251" s="155"/>
      <c r="EWF251" s="155"/>
      <c r="EWG251" s="155"/>
      <c r="EWH251" s="155"/>
      <c r="EWI251" s="155"/>
      <c r="EWJ251" s="155"/>
      <c r="EWK251" s="155"/>
      <c r="EWL251" s="155"/>
      <c r="EWM251" s="155"/>
      <c r="EWN251" s="155"/>
      <c r="EWO251" s="155"/>
      <c r="EWP251" s="155"/>
      <c r="EWQ251" s="155"/>
      <c r="EWR251" s="155"/>
      <c r="EWS251" s="155"/>
      <c r="EWT251" s="155"/>
      <c r="EWU251" s="155"/>
      <c r="EWV251" s="155"/>
      <c r="EWW251" s="155"/>
      <c r="EWX251" s="155"/>
      <c r="EWY251" s="155"/>
      <c r="EWZ251" s="155"/>
      <c r="EXA251" s="155"/>
      <c r="EXB251" s="155"/>
      <c r="EXC251" s="155"/>
      <c r="EXD251" s="155"/>
      <c r="EXE251" s="155"/>
      <c r="EXF251" s="155"/>
      <c r="EXG251" s="155"/>
      <c r="EXH251" s="155"/>
      <c r="EXI251" s="155"/>
      <c r="EXJ251" s="155"/>
      <c r="EXK251" s="155"/>
      <c r="EXL251" s="155"/>
      <c r="EXM251" s="155"/>
      <c r="EXN251" s="155"/>
      <c r="EXO251" s="155"/>
      <c r="EXP251" s="155"/>
      <c r="EXQ251" s="155"/>
      <c r="EXR251" s="155"/>
      <c r="EXS251" s="155"/>
      <c r="EXT251" s="155"/>
      <c r="EXU251" s="155"/>
      <c r="EXV251" s="155"/>
      <c r="EXW251" s="155"/>
      <c r="EXX251" s="155"/>
      <c r="EXY251" s="155"/>
      <c r="EXZ251" s="155"/>
      <c r="EYA251" s="155"/>
      <c r="EYB251" s="155"/>
      <c r="EYC251" s="155"/>
      <c r="EYD251" s="155"/>
      <c r="EYE251" s="155"/>
      <c r="EYF251" s="155"/>
      <c r="EYG251" s="155"/>
      <c r="EYH251" s="155"/>
      <c r="EYI251" s="155"/>
      <c r="EYJ251" s="155"/>
      <c r="EYK251" s="155"/>
      <c r="EYL251" s="155"/>
      <c r="EYM251" s="155"/>
      <c r="EYN251" s="155"/>
      <c r="EYO251" s="155"/>
      <c r="EYP251" s="155"/>
      <c r="EYQ251" s="155"/>
      <c r="EYR251" s="155"/>
      <c r="EYS251" s="155"/>
      <c r="EYT251" s="155"/>
      <c r="EYU251" s="155"/>
      <c r="EYV251" s="155"/>
      <c r="EYW251" s="155"/>
      <c r="EYX251" s="155"/>
      <c r="EYY251" s="155"/>
      <c r="EYZ251" s="155"/>
      <c r="EZA251" s="155"/>
      <c r="EZB251" s="155"/>
      <c r="EZC251" s="155"/>
      <c r="EZD251" s="155"/>
      <c r="EZE251" s="155"/>
      <c r="EZF251" s="155"/>
      <c r="EZG251" s="155"/>
      <c r="EZH251" s="155"/>
      <c r="EZI251" s="155"/>
      <c r="EZJ251" s="155"/>
      <c r="EZK251" s="155"/>
      <c r="EZL251" s="155"/>
      <c r="EZM251" s="155"/>
      <c r="EZN251" s="155"/>
      <c r="EZO251" s="155"/>
      <c r="EZP251" s="155"/>
      <c r="EZQ251" s="155"/>
      <c r="EZR251" s="155"/>
      <c r="EZS251" s="155"/>
      <c r="EZT251" s="155"/>
      <c r="EZU251" s="155"/>
      <c r="EZV251" s="155"/>
      <c r="EZW251" s="155"/>
      <c r="EZX251" s="155"/>
      <c r="EZY251" s="155"/>
      <c r="EZZ251" s="155"/>
      <c r="FAA251" s="155"/>
      <c r="FAB251" s="155"/>
      <c r="FAC251" s="155"/>
      <c r="FAD251" s="155"/>
      <c r="FAE251" s="155"/>
      <c r="FAF251" s="155"/>
      <c r="FAG251" s="155"/>
      <c r="FAH251" s="155"/>
      <c r="FAI251" s="155"/>
      <c r="FAJ251" s="155"/>
      <c r="FAK251" s="155"/>
      <c r="FAL251" s="155"/>
      <c r="FAM251" s="155"/>
      <c r="FAN251" s="155"/>
      <c r="FAO251" s="155"/>
      <c r="FAP251" s="155"/>
      <c r="FAQ251" s="155"/>
      <c r="FAR251" s="155"/>
      <c r="FAS251" s="155"/>
      <c r="FAT251" s="155"/>
      <c r="FAU251" s="155"/>
      <c r="FAV251" s="155"/>
      <c r="FAW251" s="155"/>
      <c r="FAX251" s="155"/>
      <c r="FAY251" s="155"/>
      <c r="FAZ251" s="155"/>
      <c r="FBA251" s="155"/>
      <c r="FBB251" s="155"/>
      <c r="FBC251" s="155"/>
      <c r="FBD251" s="155"/>
      <c r="FBE251" s="155"/>
      <c r="FBF251" s="155"/>
      <c r="FBG251" s="155"/>
      <c r="FBH251" s="155"/>
      <c r="FBI251" s="155"/>
      <c r="FBJ251" s="155"/>
      <c r="FBK251" s="155"/>
      <c r="FBL251" s="155"/>
      <c r="FBM251" s="155"/>
      <c r="FBN251" s="155"/>
      <c r="FBO251" s="155"/>
      <c r="FBP251" s="155"/>
      <c r="FBQ251" s="155"/>
      <c r="FBR251" s="155"/>
      <c r="FBS251" s="155"/>
      <c r="FBT251" s="155"/>
      <c r="FBU251" s="155"/>
      <c r="FBV251" s="155"/>
      <c r="FBW251" s="155"/>
      <c r="FBX251" s="155"/>
      <c r="FBY251" s="155"/>
      <c r="FBZ251" s="155"/>
      <c r="FCA251" s="155"/>
      <c r="FCB251" s="155"/>
      <c r="FCC251" s="155"/>
      <c r="FCD251" s="155"/>
      <c r="FCE251" s="155"/>
      <c r="FCF251" s="155"/>
      <c r="FCG251" s="155"/>
      <c r="FCH251" s="155"/>
      <c r="FCI251" s="155"/>
      <c r="FCJ251" s="155"/>
      <c r="FCK251" s="155"/>
      <c r="FCL251" s="155"/>
      <c r="FCM251" s="155"/>
      <c r="FCN251" s="155"/>
      <c r="FCO251" s="155"/>
      <c r="FCP251" s="155"/>
      <c r="FCQ251" s="155"/>
      <c r="FCR251" s="155"/>
      <c r="FCS251" s="155"/>
      <c r="FCT251" s="155"/>
      <c r="FCU251" s="155"/>
      <c r="FCV251" s="155"/>
      <c r="FCW251" s="155"/>
      <c r="FCX251" s="155"/>
      <c r="FCY251" s="155"/>
      <c r="FCZ251" s="155"/>
      <c r="FDA251" s="155"/>
      <c r="FDB251" s="155"/>
      <c r="FDC251" s="155"/>
      <c r="FDD251" s="155"/>
      <c r="FDE251" s="155"/>
      <c r="FDF251" s="155"/>
      <c r="FDG251" s="155"/>
      <c r="FDH251" s="155"/>
      <c r="FDI251" s="155"/>
      <c r="FDJ251" s="155"/>
      <c r="FDK251" s="155"/>
      <c r="FDL251" s="155"/>
      <c r="FDM251" s="155"/>
      <c r="FDN251" s="155"/>
      <c r="FDO251" s="155"/>
      <c r="FDP251" s="155"/>
      <c r="FDQ251" s="155"/>
      <c r="FDR251" s="155"/>
      <c r="FDS251" s="155"/>
      <c r="FDT251" s="155"/>
      <c r="FDU251" s="155"/>
      <c r="FDV251" s="155"/>
      <c r="FDW251" s="155"/>
      <c r="FDX251" s="155"/>
      <c r="FDY251" s="155"/>
      <c r="FDZ251" s="155"/>
      <c r="FEA251" s="155"/>
      <c r="FEB251" s="155"/>
      <c r="FEC251" s="155"/>
      <c r="FED251" s="155"/>
      <c r="FEE251" s="155"/>
      <c r="FEF251" s="155"/>
      <c r="FEG251" s="155"/>
      <c r="FEH251" s="155"/>
      <c r="FEI251" s="155"/>
      <c r="FEJ251" s="155"/>
      <c r="FEK251" s="155"/>
      <c r="FEL251" s="155"/>
      <c r="FEM251" s="155"/>
      <c r="FEN251" s="155"/>
      <c r="FEO251" s="155"/>
      <c r="FEP251" s="155"/>
      <c r="FEQ251" s="155"/>
      <c r="FER251" s="155"/>
      <c r="FES251" s="155"/>
      <c r="FET251" s="155"/>
      <c r="FEU251" s="155"/>
      <c r="FEV251" s="155"/>
      <c r="FEW251" s="155"/>
      <c r="FEX251" s="155"/>
      <c r="FEY251" s="155"/>
      <c r="FEZ251" s="155"/>
      <c r="FFA251" s="155"/>
      <c r="FFB251" s="155"/>
      <c r="FFC251" s="155"/>
      <c r="FFD251" s="155"/>
      <c r="FFE251" s="155"/>
      <c r="FFF251" s="155"/>
      <c r="FFG251" s="155"/>
      <c r="FFH251" s="155"/>
      <c r="FFI251" s="155"/>
      <c r="FFJ251" s="155"/>
      <c r="FFK251" s="155"/>
      <c r="FFL251" s="155"/>
      <c r="FFM251" s="155"/>
      <c r="FFN251" s="155"/>
      <c r="FFO251" s="155"/>
      <c r="FFP251" s="155"/>
      <c r="FFQ251" s="155"/>
      <c r="FFR251" s="155"/>
      <c r="FFS251" s="155"/>
      <c r="FFT251" s="155"/>
      <c r="FFU251" s="155"/>
      <c r="FFV251" s="155"/>
      <c r="FFW251" s="155"/>
      <c r="FFX251" s="155"/>
      <c r="FFY251" s="155"/>
      <c r="FFZ251" s="155"/>
      <c r="FGA251" s="155"/>
      <c r="FGB251" s="155"/>
      <c r="FGC251" s="155"/>
      <c r="FGD251" s="155"/>
      <c r="FGE251" s="155"/>
      <c r="FGF251" s="155"/>
      <c r="FGG251" s="155"/>
      <c r="FGH251" s="155"/>
      <c r="FGI251" s="155"/>
      <c r="FGJ251" s="155"/>
      <c r="FGK251" s="155"/>
      <c r="FGL251" s="155"/>
      <c r="FGM251" s="155"/>
      <c r="FGN251" s="155"/>
      <c r="FGO251" s="155"/>
      <c r="FGP251" s="155"/>
      <c r="FGQ251" s="155"/>
      <c r="FGR251" s="155"/>
      <c r="FGS251" s="155"/>
      <c r="FGT251" s="155"/>
      <c r="FGU251" s="155"/>
      <c r="FGV251" s="155"/>
      <c r="FGW251" s="155"/>
      <c r="FGX251" s="155"/>
      <c r="FGY251" s="155"/>
      <c r="FGZ251" s="155"/>
      <c r="FHA251" s="155"/>
      <c r="FHB251" s="155"/>
      <c r="FHC251" s="155"/>
      <c r="FHD251" s="155"/>
      <c r="FHE251" s="155"/>
      <c r="FHF251" s="155"/>
      <c r="FHG251" s="155"/>
      <c r="FHH251" s="155"/>
      <c r="FHI251" s="155"/>
      <c r="FHJ251" s="155"/>
      <c r="FHK251" s="155"/>
      <c r="FHL251" s="155"/>
      <c r="FHM251" s="155"/>
      <c r="FHN251" s="155"/>
      <c r="FHO251" s="155"/>
      <c r="FHP251" s="155"/>
      <c r="FHQ251" s="155"/>
      <c r="FHR251" s="155"/>
      <c r="FHS251" s="155"/>
      <c r="FHT251" s="155"/>
      <c r="FHU251" s="155"/>
      <c r="FHV251" s="155"/>
      <c r="FHW251" s="155"/>
      <c r="FHX251" s="155"/>
      <c r="FHY251" s="155"/>
      <c r="FHZ251" s="155"/>
      <c r="FIA251" s="155"/>
      <c r="FIB251" s="155"/>
      <c r="FIC251" s="155"/>
      <c r="FID251" s="155"/>
      <c r="FIE251" s="155"/>
      <c r="FIF251" s="155"/>
      <c r="FIG251" s="155"/>
      <c r="FIH251" s="155"/>
      <c r="FII251" s="155"/>
      <c r="FIJ251" s="155"/>
      <c r="FIK251" s="155"/>
      <c r="FIL251" s="155"/>
      <c r="FIM251" s="155"/>
      <c r="FIN251" s="155"/>
      <c r="FIO251" s="155"/>
      <c r="FIP251" s="155"/>
      <c r="FIQ251" s="155"/>
      <c r="FIR251" s="155"/>
      <c r="FIS251" s="155"/>
      <c r="FIT251" s="155"/>
      <c r="FIU251" s="155"/>
      <c r="FIV251" s="155"/>
      <c r="FIW251" s="155"/>
      <c r="FIX251" s="155"/>
      <c r="FIY251" s="155"/>
      <c r="FIZ251" s="155"/>
      <c r="FJA251" s="155"/>
      <c r="FJB251" s="155"/>
      <c r="FJC251" s="155"/>
      <c r="FJD251" s="155"/>
      <c r="FJE251" s="155"/>
      <c r="FJF251" s="155"/>
      <c r="FJG251" s="155"/>
      <c r="FJH251" s="155"/>
      <c r="FJI251" s="155"/>
      <c r="FJJ251" s="155"/>
      <c r="FJK251" s="155"/>
      <c r="FJL251" s="155"/>
      <c r="FJM251" s="155"/>
      <c r="FJN251" s="155"/>
      <c r="FJO251" s="155"/>
      <c r="FJP251" s="155"/>
      <c r="FJQ251" s="155"/>
      <c r="FJR251" s="155"/>
      <c r="FJS251" s="155"/>
      <c r="FJT251" s="155"/>
      <c r="FJU251" s="155"/>
      <c r="FJV251" s="155"/>
      <c r="FJW251" s="155"/>
      <c r="FJX251" s="155"/>
      <c r="FJY251" s="155"/>
      <c r="FJZ251" s="155"/>
      <c r="FKA251" s="155"/>
      <c r="FKB251" s="155"/>
      <c r="FKC251" s="155"/>
      <c r="FKD251" s="155"/>
      <c r="FKE251" s="155"/>
      <c r="FKF251" s="155"/>
      <c r="FKG251" s="155"/>
      <c r="FKH251" s="155"/>
      <c r="FKI251" s="155"/>
      <c r="FKJ251" s="155"/>
      <c r="FKK251" s="155"/>
      <c r="FKL251" s="155"/>
      <c r="FKM251" s="155"/>
      <c r="FKN251" s="155"/>
      <c r="FKO251" s="155"/>
      <c r="FKP251" s="155"/>
      <c r="FKQ251" s="155"/>
      <c r="FKR251" s="155"/>
      <c r="FKS251" s="155"/>
      <c r="FKT251" s="155"/>
      <c r="FKU251" s="155"/>
      <c r="FKV251" s="155"/>
      <c r="FKW251" s="155"/>
      <c r="FKX251" s="155"/>
      <c r="FKY251" s="155"/>
      <c r="FKZ251" s="155"/>
      <c r="FLA251" s="155"/>
      <c r="FLB251" s="155"/>
      <c r="FLC251" s="155"/>
      <c r="FLD251" s="155"/>
      <c r="FLE251" s="155"/>
      <c r="FLF251" s="155"/>
      <c r="FLG251" s="155"/>
      <c r="FLH251" s="155"/>
      <c r="FLI251" s="155"/>
      <c r="FLJ251" s="155"/>
      <c r="FLK251" s="155"/>
      <c r="FLL251" s="155"/>
      <c r="FLM251" s="155"/>
      <c r="FLN251" s="155"/>
      <c r="FLO251" s="155"/>
      <c r="FLP251" s="155"/>
      <c r="FLQ251" s="155"/>
      <c r="FLR251" s="155"/>
      <c r="FLS251" s="155"/>
      <c r="FLT251" s="155"/>
      <c r="FLU251" s="155"/>
      <c r="FLV251" s="155"/>
      <c r="FLW251" s="155"/>
      <c r="FLX251" s="155"/>
      <c r="FLY251" s="155"/>
      <c r="FLZ251" s="155"/>
      <c r="FMA251" s="155"/>
      <c r="FMB251" s="155"/>
      <c r="FMC251" s="155"/>
      <c r="FMD251" s="155"/>
      <c r="FME251" s="155"/>
      <c r="FMF251" s="155"/>
      <c r="FMG251" s="155"/>
      <c r="FMH251" s="155"/>
      <c r="FMI251" s="155"/>
      <c r="FMJ251" s="155"/>
      <c r="FMK251" s="155"/>
      <c r="FML251" s="155"/>
      <c r="FMM251" s="155"/>
      <c r="FMN251" s="155"/>
      <c r="FMO251" s="155"/>
      <c r="FMP251" s="155"/>
      <c r="FMQ251" s="155"/>
      <c r="FMR251" s="155"/>
      <c r="FMS251" s="155"/>
      <c r="FMT251" s="155"/>
      <c r="FMU251" s="155"/>
      <c r="FMV251" s="155"/>
      <c r="FMW251" s="155"/>
      <c r="FMX251" s="155"/>
      <c r="FMY251" s="155"/>
      <c r="FMZ251" s="155"/>
      <c r="FNA251" s="155"/>
      <c r="FNB251" s="155"/>
      <c r="FNC251" s="155"/>
      <c r="FND251" s="155"/>
      <c r="FNE251" s="155"/>
      <c r="FNF251" s="155"/>
      <c r="FNG251" s="155"/>
      <c r="FNH251" s="155"/>
      <c r="FNI251" s="155"/>
      <c r="FNJ251" s="155"/>
      <c r="FNK251" s="155"/>
      <c r="FNL251" s="155"/>
      <c r="FNM251" s="155"/>
      <c r="FNN251" s="155"/>
      <c r="FNO251" s="155"/>
      <c r="FNP251" s="155"/>
      <c r="FNQ251" s="155"/>
      <c r="FNR251" s="155"/>
      <c r="FNS251" s="155"/>
      <c r="FNT251" s="155"/>
      <c r="FNU251" s="155"/>
      <c r="FNV251" s="155"/>
      <c r="FNW251" s="155"/>
      <c r="FNX251" s="155"/>
      <c r="FNY251" s="155"/>
      <c r="FNZ251" s="155"/>
      <c r="FOA251" s="155"/>
      <c r="FOB251" s="155"/>
      <c r="FOC251" s="155"/>
      <c r="FOD251" s="155"/>
      <c r="FOE251" s="155"/>
      <c r="FOF251" s="155"/>
      <c r="FOG251" s="155"/>
      <c r="FOH251" s="155"/>
      <c r="FOI251" s="155"/>
      <c r="FOJ251" s="155"/>
      <c r="FOK251" s="155"/>
      <c r="FOL251" s="155"/>
      <c r="FOM251" s="155"/>
      <c r="FON251" s="155"/>
      <c r="FOO251" s="155"/>
      <c r="FOP251" s="155"/>
      <c r="FOQ251" s="155"/>
      <c r="FOR251" s="155"/>
      <c r="FOS251" s="155"/>
      <c r="FOT251" s="155"/>
      <c r="FOU251" s="155"/>
      <c r="FOV251" s="155"/>
      <c r="FOW251" s="155"/>
      <c r="FOX251" s="155"/>
      <c r="FOY251" s="155"/>
      <c r="FOZ251" s="155"/>
      <c r="FPA251" s="155"/>
      <c r="FPB251" s="155"/>
      <c r="FPC251" s="155"/>
      <c r="FPD251" s="155"/>
      <c r="FPE251" s="155"/>
      <c r="FPF251" s="155"/>
      <c r="FPG251" s="155"/>
      <c r="FPH251" s="155"/>
      <c r="FPI251" s="155"/>
      <c r="FPJ251" s="155"/>
      <c r="FPK251" s="155"/>
      <c r="FPL251" s="155"/>
      <c r="FPM251" s="155"/>
      <c r="FPN251" s="155"/>
      <c r="FPO251" s="155"/>
      <c r="FPP251" s="155"/>
      <c r="FPQ251" s="155"/>
      <c r="FPR251" s="155"/>
      <c r="FPS251" s="155"/>
      <c r="FPT251" s="155"/>
      <c r="FPU251" s="155"/>
      <c r="FPV251" s="155"/>
      <c r="FPW251" s="155"/>
      <c r="FPX251" s="155"/>
      <c r="FPY251" s="155"/>
      <c r="FPZ251" s="155"/>
      <c r="FQA251" s="155"/>
      <c r="FQB251" s="155"/>
      <c r="FQC251" s="155"/>
      <c r="FQD251" s="155"/>
      <c r="FQE251" s="155"/>
      <c r="FQF251" s="155"/>
      <c r="FQG251" s="155"/>
      <c r="FQH251" s="155"/>
      <c r="FQI251" s="155"/>
      <c r="FQJ251" s="155"/>
      <c r="FQK251" s="155"/>
      <c r="FQL251" s="155"/>
      <c r="FQM251" s="155"/>
      <c r="FQN251" s="155"/>
      <c r="FQO251" s="155"/>
      <c r="FQP251" s="155"/>
      <c r="FQQ251" s="155"/>
      <c r="FQR251" s="155"/>
      <c r="FQS251" s="155"/>
      <c r="FQT251" s="155"/>
      <c r="FQU251" s="155"/>
      <c r="FQV251" s="155"/>
      <c r="FQW251" s="155"/>
      <c r="FQX251" s="155"/>
      <c r="FQY251" s="155"/>
      <c r="FQZ251" s="155"/>
      <c r="FRA251" s="155"/>
      <c r="FRB251" s="155"/>
      <c r="FRC251" s="155"/>
      <c r="FRD251" s="155"/>
      <c r="FRE251" s="155"/>
      <c r="FRF251" s="155"/>
      <c r="FRG251" s="155"/>
      <c r="FRH251" s="155"/>
      <c r="FRI251" s="155"/>
      <c r="FRJ251" s="155"/>
      <c r="FRK251" s="155"/>
      <c r="FRL251" s="155"/>
      <c r="FRM251" s="155"/>
      <c r="FRN251" s="155"/>
      <c r="FRO251" s="155"/>
      <c r="FRP251" s="155"/>
      <c r="FRQ251" s="155"/>
      <c r="FRR251" s="155"/>
      <c r="FRS251" s="155"/>
      <c r="FRT251" s="155"/>
      <c r="FRU251" s="155"/>
      <c r="FRV251" s="155"/>
      <c r="FRW251" s="155"/>
      <c r="FRX251" s="155"/>
      <c r="FRY251" s="155"/>
      <c r="FRZ251" s="155"/>
      <c r="FSA251" s="155"/>
      <c r="FSB251" s="155"/>
      <c r="FSC251" s="155"/>
      <c r="FSD251" s="155"/>
      <c r="FSE251" s="155"/>
      <c r="FSF251" s="155"/>
      <c r="FSG251" s="155"/>
      <c r="FSH251" s="155"/>
      <c r="FSI251" s="155"/>
      <c r="FSJ251" s="155"/>
      <c r="FSK251" s="155"/>
      <c r="FSL251" s="155"/>
      <c r="FSM251" s="155"/>
      <c r="FSN251" s="155"/>
      <c r="FSO251" s="155"/>
      <c r="FSP251" s="155"/>
      <c r="FSQ251" s="155"/>
      <c r="FSR251" s="155"/>
      <c r="FSS251" s="155"/>
      <c r="FST251" s="155"/>
      <c r="FSU251" s="155"/>
      <c r="FSV251" s="155"/>
      <c r="FSW251" s="155"/>
      <c r="FSX251" s="155"/>
      <c r="FSY251" s="155"/>
      <c r="FSZ251" s="155"/>
      <c r="FTA251" s="155"/>
      <c r="FTB251" s="155"/>
      <c r="FTC251" s="155"/>
      <c r="FTD251" s="155"/>
      <c r="FTE251" s="155"/>
      <c r="FTF251" s="155"/>
      <c r="FTG251" s="155"/>
      <c r="FTH251" s="155"/>
      <c r="FTI251" s="155"/>
      <c r="FTJ251" s="155"/>
      <c r="FTK251" s="155"/>
      <c r="FTL251" s="155"/>
      <c r="FTM251" s="155"/>
      <c r="FTN251" s="155"/>
      <c r="FTO251" s="155"/>
      <c r="FTP251" s="155"/>
      <c r="FTQ251" s="155"/>
      <c r="FTR251" s="155"/>
      <c r="FTS251" s="155"/>
      <c r="FTT251" s="155"/>
      <c r="FTU251" s="155"/>
      <c r="FTV251" s="155"/>
      <c r="FTW251" s="155"/>
      <c r="FTX251" s="155"/>
      <c r="FTY251" s="155"/>
      <c r="FTZ251" s="155"/>
      <c r="FUA251" s="155"/>
      <c r="FUB251" s="155"/>
      <c r="FUC251" s="155"/>
      <c r="FUD251" s="155"/>
      <c r="FUE251" s="155"/>
      <c r="FUF251" s="155"/>
      <c r="FUG251" s="155"/>
      <c r="FUH251" s="155"/>
      <c r="FUI251" s="155"/>
      <c r="FUJ251" s="155"/>
      <c r="FUK251" s="155"/>
      <c r="FUL251" s="155"/>
      <c r="FUM251" s="155"/>
      <c r="FUN251" s="155"/>
      <c r="FUO251" s="155"/>
      <c r="FUP251" s="155"/>
      <c r="FUQ251" s="155"/>
      <c r="FUR251" s="155"/>
      <c r="FUS251" s="155"/>
      <c r="FUT251" s="155"/>
      <c r="FUU251" s="155"/>
      <c r="FUV251" s="155"/>
      <c r="FUW251" s="155"/>
      <c r="FUX251" s="155"/>
      <c r="FUY251" s="155"/>
      <c r="FUZ251" s="155"/>
      <c r="FVA251" s="155"/>
      <c r="FVB251" s="155"/>
      <c r="FVC251" s="155"/>
      <c r="FVD251" s="155"/>
      <c r="FVE251" s="155"/>
      <c r="FVF251" s="155"/>
      <c r="FVG251" s="155"/>
      <c r="FVH251" s="155"/>
      <c r="FVI251" s="155"/>
      <c r="FVJ251" s="155"/>
      <c r="FVK251" s="155"/>
      <c r="FVL251" s="155"/>
      <c r="FVM251" s="155"/>
      <c r="FVN251" s="155"/>
      <c r="FVO251" s="155"/>
      <c r="FVP251" s="155"/>
      <c r="FVQ251" s="155"/>
      <c r="FVR251" s="155"/>
      <c r="FVS251" s="155"/>
      <c r="FVT251" s="155"/>
      <c r="FVU251" s="155"/>
      <c r="FVV251" s="155"/>
      <c r="FVW251" s="155"/>
      <c r="FVX251" s="155"/>
      <c r="FVY251" s="155"/>
      <c r="FVZ251" s="155"/>
      <c r="FWA251" s="155"/>
      <c r="FWB251" s="155"/>
      <c r="FWC251" s="155"/>
      <c r="FWD251" s="155"/>
      <c r="FWE251" s="155"/>
      <c r="FWF251" s="155"/>
      <c r="FWG251" s="155"/>
      <c r="FWH251" s="155"/>
      <c r="FWI251" s="155"/>
      <c r="FWJ251" s="155"/>
      <c r="FWK251" s="155"/>
      <c r="FWL251" s="155"/>
      <c r="FWM251" s="155"/>
      <c r="FWN251" s="155"/>
      <c r="FWO251" s="155"/>
      <c r="FWP251" s="155"/>
      <c r="FWQ251" s="155"/>
      <c r="FWR251" s="155"/>
      <c r="FWS251" s="155"/>
      <c r="FWT251" s="155"/>
      <c r="FWU251" s="155"/>
      <c r="FWV251" s="155"/>
      <c r="FWW251" s="155"/>
      <c r="FWX251" s="155"/>
      <c r="FWY251" s="155"/>
      <c r="FWZ251" s="155"/>
      <c r="FXA251" s="155"/>
      <c r="FXB251" s="155"/>
      <c r="FXC251" s="155"/>
      <c r="FXD251" s="155"/>
      <c r="FXE251" s="155"/>
      <c r="FXF251" s="155"/>
      <c r="FXG251" s="155"/>
      <c r="FXH251" s="155"/>
      <c r="FXI251" s="155"/>
      <c r="FXJ251" s="155"/>
      <c r="FXK251" s="155"/>
      <c r="FXL251" s="155"/>
      <c r="FXM251" s="155"/>
      <c r="FXN251" s="155"/>
      <c r="FXO251" s="155"/>
      <c r="FXP251" s="155"/>
      <c r="FXQ251" s="155"/>
      <c r="FXR251" s="155"/>
      <c r="FXS251" s="155"/>
      <c r="FXT251" s="155"/>
      <c r="FXU251" s="155"/>
      <c r="FXV251" s="155"/>
      <c r="FXW251" s="155"/>
      <c r="FXX251" s="155"/>
      <c r="FXY251" s="155"/>
      <c r="FXZ251" s="155"/>
      <c r="FYA251" s="155"/>
      <c r="FYB251" s="155"/>
      <c r="FYC251" s="155"/>
      <c r="FYD251" s="155"/>
      <c r="FYE251" s="155"/>
      <c r="FYF251" s="155"/>
      <c r="FYG251" s="155"/>
      <c r="FYH251" s="155"/>
      <c r="FYI251" s="155"/>
      <c r="FYJ251" s="155"/>
      <c r="FYK251" s="155"/>
      <c r="FYL251" s="155"/>
      <c r="FYM251" s="155"/>
      <c r="FYN251" s="155"/>
      <c r="FYO251" s="155"/>
      <c r="FYP251" s="155"/>
      <c r="FYQ251" s="155"/>
      <c r="FYR251" s="155"/>
      <c r="FYS251" s="155"/>
      <c r="FYT251" s="155"/>
      <c r="FYU251" s="155"/>
      <c r="FYV251" s="155"/>
      <c r="FYW251" s="155"/>
      <c r="FYX251" s="155"/>
      <c r="FYY251" s="155"/>
      <c r="FYZ251" s="155"/>
      <c r="FZA251" s="155"/>
      <c r="FZB251" s="155"/>
      <c r="FZC251" s="155"/>
      <c r="FZD251" s="155"/>
      <c r="FZE251" s="155"/>
      <c r="FZF251" s="155"/>
      <c r="FZG251" s="155"/>
      <c r="FZH251" s="155"/>
      <c r="FZI251" s="155"/>
      <c r="FZJ251" s="155"/>
      <c r="FZK251" s="155"/>
      <c r="FZL251" s="155"/>
      <c r="FZM251" s="155"/>
      <c r="FZN251" s="155"/>
      <c r="FZO251" s="155"/>
      <c r="FZP251" s="155"/>
      <c r="FZQ251" s="155"/>
      <c r="FZR251" s="155"/>
      <c r="FZS251" s="155"/>
      <c r="FZT251" s="155"/>
      <c r="FZU251" s="155"/>
      <c r="FZV251" s="155"/>
      <c r="FZW251" s="155"/>
      <c r="FZX251" s="155"/>
      <c r="FZY251" s="155"/>
      <c r="FZZ251" s="155"/>
      <c r="GAA251" s="155"/>
      <c r="GAB251" s="155"/>
      <c r="GAC251" s="155"/>
      <c r="GAD251" s="155"/>
      <c r="GAE251" s="155"/>
      <c r="GAF251" s="155"/>
      <c r="GAG251" s="155"/>
      <c r="GAH251" s="155"/>
      <c r="GAI251" s="155"/>
      <c r="GAJ251" s="155"/>
      <c r="GAK251" s="155"/>
      <c r="GAL251" s="155"/>
      <c r="GAM251" s="155"/>
      <c r="GAN251" s="155"/>
      <c r="GAO251" s="155"/>
      <c r="GAP251" s="155"/>
      <c r="GAQ251" s="155"/>
      <c r="GAR251" s="155"/>
      <c r="GAS251" s="155"/>
      <c r="GAT251" s="155"/>
      <c r="GAU251" s="155"/>
      <c r="GAV251" s="155"/>
      <c r="GAW251" s="155"/>
      <c r="GAX251" s="155"/>
      <c r="GAY251" s="155"/>
      <c r="GAZ251" s="155"/>
      <c r="GBA251" s="155"/>
      <c r="GBB251" s="155"/>
      <c r="GBC251" s="155"/>
      <c r="GBD251" s="155"/>
      <c r="GBE251" s="155"/>
      <c r="GBF251" s="155"/>
      <c r="GBG251" s="155"/>
      <c r="GBH251" s="155"/>
      <c r="GBI251" s="155"/>
      <c r="GBJ251" s="155"/>
      <c r="GBK251" s="155"/>
      <c r="GBL251" s="155"/>
      <c r="GBM251" s="155"/>
      <c r="GBN251" s="155"/>
      <c r="GBO251" s="155"/>
      <c r="GBP251" s="155"/>
      <c r="GBQ251" s="155"/>
      <c r="GBR251" s="155"/>
      <c r="GBS251" s="155"/>
      <c r="GBT251" s="155"/>
      <c r="GBU251" s="155"/>
      <c r="GBV251" s="155"/>
      <c r="GBW251" s="155"/>
      <c r="GBX251" s="155"/>
      <c r="GBY251" s="155"/>
      <c r="GBZ251" s="155"/>
      <c r="GCA251" s="155"/>
      <c r="GCB251" s="155"/>
      <c r="GCC251" s="155"/>
      <c r="GCD251" s="155"/>
      <c r="GCE251" s="155"/>
      <c r="GCF251" s="155"/>
      <c r="GCG251" s="155"/>
      <c r="GCH251" s="155"/>
      <c r="GCI251" s="155"/>
      <c r="GCJ251" s="155"/>
      <c r="GCK251" s="155"/>
      <c r="GCL251" s="155"/>
      <c r="GCM251" s="155"/>
      <c r="GCN251" s="155"/>
      <c r="GCO251" s="155"/>
      <c r="GCP251" s="155"/>
      <c r="GCQ251" s="155"/>
      <c r="GCR251" s="155"/>
      <c r="GCS251" s="155"/>
      <c r="GCT251" s="155"/>
      <c r="GCU251" s="155"/>
      <c r="GCV251" s="155"/>
      <c r="GCW251" s="155"/>
      <c r="GCX251" s="155"/>
      <c r="GCY251" s="155"/>
      <c r="GCZ251" s="155"/>
      <c r="GDA251" s="155"/>
      <c r="GDB251" s="155"/>
      <c r="GDC251" s="155"/>
      <c r="GDD251" s="155"/>
      <c r="GDE251" s="155"/>
      <c r="GDF251" s="155"/>
      <c r="GDG251" s="155"/>
      <c r="GDH251" s="155"/>
      <c r="GDI251" s="155"/>
      <c r="GDJ251" s="155"/>
      <c r="GDK251" s="155"/>
      <c r="GDL251" s="155"/>
      <c r="GDM251" s="155"/>
      <c r="GDN251" s="155"/>
      <c r="GDO251" s="155"/>
      <c r="GDP251" s="155"/>
      <c r="GDQ251" s="155"/>
      <c r="GDR251" s="155"/>
      <c r="GDS251" s="155"/>
      <c r="GDT251" s="155"/>
      <c r="GDU251" s="155"/>
      <c r="GDV251" s="155"/>
      <c r="GDW251" s="155"/>
      <c r="GDX251" s="155"/>
      <c r="GDY251" s="155"/>
      <c r="GDZ251" s="155"/>
      <c r="GEA251" s="155"/>
      <c r="GEB251" s="155"/>
      <c r="GEC251" s="155"/>
      <c r="GED251" s="155"/>
      <c r="GEE251" s="155"/>
      <c r="GEF251" s="155"/>
      <c r="GEG251" s="155"/>
      <c r="GEH251" s="155"/>
      <c r="GEI251" s="155"/>
      <c r="GEJ251" s="155"/>
      <c r="GEK251" s="155"/>
      <c r="GEL251" s="155"/>
      <c r="GEM251" s="155"/>
      <c r="GEN251" s="155"/>
      <c r="GEO251" s="155"/>
      <c r="GEP251" s="155"/>
      <c r="GEQ251" s="155"/>
      <c r="GER251" s="155"/>
      <c r="GES251" s="155"/>
      <c r="GET251" s="155"/>
      <c r="GEU251" s="155"/>
      <c r="GEV251" s="155"/>
      <c r="GEW251" s="155"/>
      <c r="GEX251" s="155"/>
      <c r="GEY251" s="155"/>
      <c r="GEZ251" s="155"/>
      <c r="GFA251" s="155"/>
      <c r="GFB251" s="155"/>
      <c r="GFC251" s="155"/>
      <c r="GFD251" s="155"/>
      <c r="GFE251" s="155"/>
      <c r="GFF251" s="155"/>
      <c r="GFG251" s="155"/>
      <c r="GFH251" s="155"/>
      <c r="GFI251" s="155"/>
      <c r="GFJ251" s="155"/>
      <c r="GFK251" s="155"/>
      <c r="GFL251" s="155"/>
      <c r="GFM251" s="155"/>
      <c r="GFN251" s="155"/>
      <c r="GFO251" s="155"/>
      <c r="GFP251" s="155"/>
      <c r="GFQ251" s="155"/>
      <c r="GFR251" s="155"/>
      <c r="GFS251" s="155"/>
      <c r="GFT251" s="155"/>
      <c r="GFU251" s="155"/>
      <c r="GFV251" s="155"/>
      <c r="GFW251" s="155"/>
      <c r="GFX251" s="155"/>
      <c r="GFY251" s="155"/>
      <c r="GFZ251" s="155"/>
      <c r="GGA251" s="155"/>
      <c r="GGB251" s="155"/>
      <c r="GGC251" s="155"/>
      <c r="GGD251" s="155"/>
      <c r="GGE251" s="155"/>
      <c r="GGF251" s="155"/>
      <c r="GGG251" s="155"/>
      <c r="GGH251" s="155"/>
      <c r="GGI251" s="155"/>
      <c r="GGJ251" s="155"/>
      <c r="GGK251" s="155"/>
      <c r="GGL251" s="155"/>
      <c r="GGM251" s="155"/>
      <c r="GGN251" s="155"/>
      <c r="GGO251" s="155"/>
      <c r="GGP251" s="155"/>
      <c r="GGQ251" s="155"/>
      <c r="GGR251" s="155"/>
      <c r="GGS251" s="155"/>
      <c r="GGT251" s="155"/>
      <c r="GGU251" s="155"/>
      <c r="GGV251" s="155"/>
      <c r="GGW251" s="155"/>
      <c r="GGX251" s="155"/>
      <c r="GGY251" s="155"/>
      <c r="GGZ251" s="155"/>
      <c r="GHA251" s="155"/>
      <c r="GHB251" s="155"/>
      <c r="GHC251" s="155"/>
      <c r="GHD251" s="155"/>
      <c r="GHE251" s="155"/>
      <c r="GHF251" s="155"/>
      <c r="GHG251" s="155"/>
      <c r="GHH251" s="155"/>
      <c r="GHI251" s="155"/>
      <c r="GHJ251" s="155"/>
      <c r="GHK251" s="155"/>
      <c r="GHL251" s="155"/>
      <c r="GHM251" s="155"/>
      <c r="GHN251" s="155"/>
      <c r="GHO251" s="155"/>
      <c r="GHP251" s="155"/>
      <c r="GHQ251" s="155"/>
      <c r="GHR251" s="155"/>
      <c r="GHS251" s="155"/>
      <c r="GHT251" s="155"/>
      <c r="GHU251" s="155"/>
      <c r="GHV251" s="155"/>
      <c r="GHW251" s="155"/>
      <c r="GHX251" s="155"/>
      <c r="GHY251" s="155"/>
      <c r="GHZ251" s="155"/>
      <c r="GIA251" s="155"/>
      <c r="GIB251" s="155"/>
      <c r="GIC251" s="155"/>
      <c r="GID251" s="155"/>
      <c r="GIE251" s="155"/>
      <c r="GIF251" s="155"/>
      <c r="GIG251" s="155"/>
      <c r="GIH251" s="155"/>
      <c r="GII251" s="155"/>
      <c r="GIJ251" s="155"/>
      <c r="GIK251" s="155"/>
      <c r="GIL251" s="155"/>
      <c r="GIM251" s="155"/>
      <c r="GIN251" s="155"/>
      <c r="GIO251" s="155"/>
      <c r="GIP251" s="155"/>
      <c r="GIQ251" s="155"/>
      <c r="GIR251" s="155"/>
      <c r="GIS251" s="155"/>
      <c r="GIT251" s="155"/>
      <c r="GIU251" s="155"/>
      <c r="GIV251" s="155"/>
      <c r="GIW251" s="155"/>
      <c r="GIX251" s="155"/>
      <c r="GIY251" s="155"/>
      <c r="GIZ251" s="155"/>
      <c r="GJA251" s="155"/>
      <c r="GJB251" s="155"/>
      <c r="GJC251" s="155"/>
      <c r="GJD251" s="155"/>
      <c r="GJE251" s="155"/>
      <c r="GJF251" s="155"/>
      <c r="GJG251" s="155"/>
      <c r="GJH251" s="155"/>
      <c r="GJI251" s="155"/>
      <c r="GJJ251" s="155"/>
      <c r="GJK251" s="155"/>
      <c r="GJL251" s="155"/>
      <c r="GJM251" s="155"/>
      <c r="GJN251" s="155"/>
      <c r="GJO251" s="155"/>
      <c r="GJP251" s="155"/>
      <c r="GJQ251" s="155"/>
      <c r="GJR251" s="155"/>
      <c r="GJS251" s="155"/>
      <c r="GJT251" s="155"/>
      <c r="GJU251" s="155"/>
      <c r="GJV251" s="155"/>
      <c r="GJW251" s="155"/>
      <c r="GJX251" s="155"/>
      <c r="GJY251" s="155"/>
      <c r="GJZ251" s="155"/>
      <c r="GKA251" s="155"/>
      <c r="GKB251" s="155"/>
      <c r="GKC251" s="155"/>
      <c r="GKD251" s="155"/>
      <c r="GKE251" s="155"/>
      <c r="GKF251" s="155"/>
      <c r="GKG251" s="155"/>
      <c r="GKH251" s="155"/>
      <c r="GKI251" s="155"/>
      <c r="GKJ251" s="155"/>
      <c r="GKK251" s="155"/>
      <c r="GKL251" s="155"/>
      <c r="GKM251" s="155"/>
      <c r="GKN251" s="155"/>
      <c r="GKO251" s="155"/>
      <c r="GKP251" s="155"/>
      <c r="GKQ251" s="155"/>
      <c r="GKR251" s="155"/>
      <c r="GKS251" s="155"/>
      <c r="GKT251" s="155"/>
      <c r="GKU251" s="155"/>
      <c r="GKV251" s="155"/>
      <c r="GKW251" s="155"/>
      <c r="GKX251" s="155"/>
      <c r="GKY251" s="155"/>
      <c r="GKZ251" s="155"/>
      <c r="GLA251" s="155"/>
      <c r="GLB251" s="155"/>
      <c r="GLC251" s="155"/>
      <c r="GLD251" s="155"/>
      <c r="GLE251" s="155"/>
      <c r="GLF251" s="155"/>
      <c r="GLG251" s="155"/>
      <c r="GLH251" s="155"/>
      <c r="GLI251" s="155"/>
      <c r="GLJ251" s="155"/>
      <c r="GLK251" s="155"/>
      <c r="GLL251" s="155"/>
      <c r="GLM251" s="155"/>
      <c r="GLN251" s="155"/>
      <c r="GLO251" s="155"/>
      <c r="GLP251" s="155"/>
      <c r="GLQ251" s="155"/>
      <c r="GLR251" s="155"/>
      <c r="GLS251" s="155"/>
      <c r="GLT251" s="155"/>
      <c r="GLU251" s="155"/>
      <c r="GLV251" s="155"/>
      <c r="GLW251" s="155"/>
      <c r="GLX251" s="155"/>
      <c r="GLY251" s="155"/>
      <c r="GLZ251" s="155"/>
      <c r="GMA251" s="155"/>
      <c r="GMB251" s="155"/>
      <c r="GMC251" s="155"/>
      <c r="GMD251" s="155"/>
      <c r="GME251" s="155"/>
      <c r="GMF251" s="155"/>
      <c r="GMG251" s="155"/>
      <c r="GMH251" s="155"/>
      <c r="GMI251" s="155"/>
      <c r="GMJ251" s="155"/>
      <c r="GMK251" s="155"/>
      <c r="GML251" s="155"/>
      <c r="GMM251" s="155"/>
      <c r="GMN251" s="155"/>
      <c r="GMO251" s="155"/>
      <c r="GMP251" s="155"/>
      <c r="GMQ251" s="155"/>
      <c r="GMR251" s="155"/>
      <c r="GMS251" s="155"/>
      <c r="GMT251" s="155"/>
      <c r="GMU251" s="155"/>
      <c r="GMV251" s="155"/>
      <c r="GMW251" s="155"/>
      <c r="GMX251" s="155"/>
      <c r="GMY251" s="155"/>
      <c r="GMZ251" s="155"/>
      <c r="GNA251" s="155"/>
      <c r="GNB251" s="155"/>
      <c r="GNC251" s="155"/>
      <c r="GND251" s="155"/>
      <c r="GNE251" s="155"/>
      <c r="GNF251" s="155"/>
      <c r="GNG251" s="155"/>
      <c r="GNH251" s="155"/>
      <c r="GNI251" s="155"/>
      <c r="GNJ251" s="155"/>
      <c r="GNK251" s="155"/>
      <c r="GNL251" s="155"/>
      <c r="GNM251" s="155"/>
      <c r="GNN251" s="155"/>
      <c r="GNO251" s="155"/>
      <c r="GNP251" s="155"/>
      <c r="GNQ251" s="155"/>
      <c r="GNR251" s="155"/>
      <c r="GNS251" s="155"/>
      <c r="GNT251" s="155"/>
      <c r="GNU251" s="155"/>
      <c r="GNV251" s="155"/>
      <c r="GNW251" s="155"/>
      <c r="GNX251" s="155"/>
      <c r="GNY251" s="155"/>
      <c r="GNZ251" s="155"/>
      <c r="GOA251" s="155"/>
      <c r="GOB251" s="155"/>
      <c r="GOC251" s="155"/>
      <c r="GOD251" s="155"/>
      <c r="GOE251" s="155"/>
      <c r="GOF251" s="155"/>
      <c r="GOG251" s="155"/>
      <c r="GOH251" s="155"/>
      <c r="GOI251" s="155"/>
      <c r="GOJ251" s="155"/>
      <c r="GOK251" s="155"/>
      <c r="GOL251" s="155"/>
      <c r="GOM251" s="155"/>
      <c r="GON251" s="155"/>
      <c r="GOO251" s="155"/>
      <c r="GOP251" s="155"/>
      <c r="GOQ251" s="155"/>
      <c r="GOR251" s="155"/>
      <c r="GOS251" s="155"/>
      <c r="GOT251" s="155"/>
      <c r="GOU251" s="155"/>
      <c r="GOV251" s="155"/>
      <c r="GOW251" s="155"/>
      <c r="GOX251" s="155"/>
      <c r="GOY251" s="155"/>
      <c r="GOZ251" s="155"/>
      <c r="GPA251" s="155"/>
      <c r="GPB251" s="155"/>
      <c r="GPC251" s="155"/>
      <c r="GPD251" s="155"/>
      <c r="GPE251" s="155"/>
      <c r="GPF251" s="155"/>
      <c r="GPG251" s="155"/>
      <c r="GPH251" s="155"/>
      <c r="GPI251" s="155"/>
      <c r="GPJ251" s="155"/>
      <c r="GPK251" s="155"/>
      <c r="GPL251" s="155"/>
      <c r="GPM251" s="155"/>
      <c r="GPN251" s="155"/>
      <c r="GPO251" s="155"/>
      <c r="GPP251" s="155"/>
      <c r="GPQ251" s="155"/>
      <c r="GPR251" s="155"/>
      <c r="GPS251" s="155"/>
      <c r="GPT251" s="155"/>
      <c r="GPU251" s="155"/>
      <c r="GPV251" s="155"/>
      <c r="GPW251" s="155"/>
      <c r="GPX251" s="155"/>
      <c r="GPY251" s="155"/>
      <c r="GPZ251" s="155"/>
      <c r="GQA251" s="155"/>
      <c r="GQB251" s="155"/>
      <c r="GQC251" s="155"/>
      <c r="GQD251" s="155"/>
      <c r="GQE251" s="155"/>
      <c r="GQF251" s="155"/>
      <c r="GQG251" s="155"/>
      <c r="GQH251" s="155"/>
      <c r="GQI251" s="155"/>
      <c r="GQJ251" s="155"/>
      <c r="GQK251" s="155"/>
      <c r="GQL251" s="155"/>
      <c r="GQM251" s="155"/>
      <c r="GQN251" s="155"/>
      <c r="GQO251" s="155"/>
      <c r="GQP251" s="155"/>
      <c r="GQQ251" s="155"/>
      <c r="GQR251" s="155"/>
      <c r="GQS251" s="155"/>
      <c r="GQT251" s="155"/>
      <c r="GQU251" s="155"/>
      <c r="GQV251" s="155"/>
      <c r="GQW251" s="155"/>
      <c r="GQX251" s="155"/>
      <c r="GQY251" s="155"/>
      <c r="GQZ251" s="155"/>
      <c r="GRA251" s="155"/>
      <c r="GRB251" s="155"/>
      <c r="GRC251" s="155"/>
      <c r="GRD251" s="155"/>
      <c r="GRE251" s="155"/>
      <c r="GRF251" s="155"/>
      <c r="GRG251" s="155"/>
      <c r="GRH251" s="155"/>
      <c r="GRI251" s="155"/>
      <c r="GRJ251" s="155"/>
      <c r="GRK251" s="155"/>
      <c r="GRL251" s="155"/>
      <c r="GRM251" s="155"/>
      <c r="GRN251" s="155"/>
      <c r="GRO251" s="155"/>
      <c r="GRP251" s="155"/>
      <c r="GRQ251" s="155"/>
      <c r="GRR251" s="155"/>
      <c r="GRS251" s="155"/>
      <c r="GRT251" s="155"/>
      <c r="GRU251" s="155"/>
      <c r="GRV251" s="155"/>
      <c r="GRW251" s="155"/>
      <c r="GRX251" s="155"/>
      <c r="GRY251" s="155"/>
      <c r="GRZ251" s="155"/>
      <c r="GSA251" s="155"/>
      <c r="GSB251" s="155"/>
      <c r="GSC251" s="155"/>
      <c r="GSD251" s="155"/>
      <c r="GSE251" s="155"/>
      <c r="GSF251" s="155"/>
      <c r="GSG251" s="155"/>
      <c r="GSH251" s="155"/>
      <c r="GSI251" s="155"/>
      <c r="GSJ251" s="155"/>
      <c r="GSK251" s="155"/>
      <c r="GSL251" s="155"/>
      <c r="GSM251" s="155"/>
      <c r="GSN251" s="155"/>
      <c r="GSO251" s="155"/>
      <c r="GSP251" s="155"/>
      <c r="GSQ251" s="155"/>
      <c r="GSR251" s="155"/>
      <c r="GSS251" s="155"/>
      <c r="GST251" s="155"/>
      <c r="GSU251" s="155"/>
      <c r="GSV251" s="155"/>
      <c r="GSW251" s="155"/>
      <c r="GSX251" s="155"/>
      <c r="GSY251" s="155"/>
      <c r="GSZ251" s="155"/>
      <c r="GTA251" s="155"/>
      <c r="GTB251" s="155"/>
      <c r="GTC251" s="155"/>
      <c r="GTD251" s="155"/>
      <c r="GTE251" s="155"/>
      <c r="GTF251" s="155"/>
      <c r="GTG251" s="155"/>
      <c r="GTH251" s="155"/>
      <c r="GTI251" s="155"/>
      <c r="GTJ251" s="155"/>
      <c r="GTK251" s="155"/>
      <c r="GTL251" s="155"/>
      <c r="GTM251" s="155"/>
      <c r="GTN251" s="155"/>
      <c r="GTO251" s="155"/>
      <c r="GTP251" s="155"/>
      <c r="GTQ251" s="155"/>
      <c r="GTR251" s="155"/>
      <c r="GTS251" s="155"/>
      <c r="GTT251" s="155"/>
      <c r="GTU251" s="155"/>
      <c r="GTV251" s="155"/>
      <c r="GTW251" s="155"/>
      <c r="GTX251" s="155"/>
      <c r="GTY251" s="155"/>
      <c r="GTZ251" s="155"/>
      <c r="GUA251" s="155"/>
      <c r="GUB251" s="155"/>
      <c r="GUC251" s="155"/>
      <c r="GUD251" s="155"/>
      <c r="GUE251" s="155"/>
      <c r="GUF251" s="155"/>
      <c r="GUG251" s="155"/>
      <c r="GUH251" s="155"/>
      <c r="GUI251" s="155"/>
      <c r="GUJ251" s="155"/>
      <c r="GUK251" s="155"/>
      <c r="GUL251" s="155"/>
      <c r="GUM251" s="155"/>
      <c r="GUN251" s="155"/>
      <c r="GUO251" s="155"/>
      <c r="GUP251" s="155"/>
      <c r="GUQ251" s="155"/>
      <c r="GUR251" s="155"/>
      <c r="GUS251" s="155"/>
      <c r="GUT251" s="155"/>
      <c r="GUU251" s="155"/>
      <c r="GUV251" s="155"/>
      <c r="GUW251" s="155"/>
      <c r="GUX251" s="155"/>
      <c r="GUY251" s="155"/>
      <c r="GUZ251" s="155"/>
      <c r="GVA251" s="155"/>
      <c r="GVB251" s="155"/>
      <c r="GVC251" s="155"/>
      <c r="GVD251" s="155"/>
      <c r="GVE251" s="155"/>
      <c r="GVF251" s="155"/>
      <c r="GVG251" s="155"/>
      <c r="GVH251" s="155"/>
      <c r="GVI251" s="155"/>
      <c r="GVJ251" s="155"/>
      <c r="GVK251" s="155"/>
      <c r="GVL251" s="155"/>
      <c r="GVM251" s="155"/>
      <c r="GVN251" s="155"/>
      <c r="GVO251" s="155"/>
      <c r="GVP251" s="155"/>
      <c r="GVQ251" s="155"/>
      <c r="GVR251" s="155"/>
      <c r="GVS251" s="155"/>
      <c r="GVT251" s="155"/>
      <c r="GVU251" s="155"/>
      <c r="GVV251" s="155"/>
      <c r="GVW251" s="155"/>
      <c r="GVX251" s="155"/>
      <c r="GVY251" s="155"/>
      <c r="GVZ251" s="155"/>
      <c r="GWA251" s="155"/>
      <c r="GWB251" s="155"/>
      <c r="GWC251" s="155"/>
      <c r="GWD251" s="155"/>
      <c r="GWE251" s="155"/>
      <c r="GWF251" s="155"/>
      <c r="GWG251" s="155"/>
      <c r="GWH251" s="155"/>
      <c r="GWI251" s="155"/>
      <c r="GWJ251" s="155"/>
      <c r="GWK251" s="155"/>
      <c r="GWL251" s="155"/>
      <c r="GWM251" s="155"/>
      <c r="GWN251" s="155"/>
      <c r="GWO251" s="155"/>
      <c r="GWP251" s="155"/>
      <c r="GWQ251" s="155"/>
      <c r="GWR251" s="155"/>
      <c r="GWS251" s="155"/>
      <c r="GWT251" s="155"/>
      <c r="GWU251" s="155"/>
      <c r="GWV251" s="155"/>
      <c r="GWW251" s="155"/>
      <c r="GWX251" s="155"/>
      <c r="GWY251" s="155"/>
      <c r="GWZ251" s="155"/>
      <c r="GXA251" s="155"/>
      <c r="GXB251" s="155"/>
      <c r="GXC251" s="155"/>
      <c r="GXD251" s="155"/>
      <c r="GXE251" s="155"/>
      <c r="GXF251" s="155"/>
      <c r="GXG251" s="155"/>
      <c r="GXH251" s="155"/>
      <c r="GXI251" s="155"/>
      <c r="GXJ251" s="155"/>
      <c r="GXK251" s="155"/>
      <c r="GXL251" s="155"/>
      <c r="GXM251" s="155"/>
      <c r="GXN251" s="155"/>
      <c r="GXO251" s="155"/>
      <c r="GXP251" s="155"/>
      <c r="GXQ251" s="155"/>
      <c r="GXR251" s="155"/>
      <c r="GXS251" s="155"/>
      <c r="GXT251" s="155"/>
      <c r="GXU251" s="155"/>
      <c r="GXV251" s="155"/>
      <c r="GXW251" s="155"/>
      <c r="GXX251" s="155"/>
      <c r="GXY251" s="155"/>
      <c r="GXZ251" s="155"/>
      <c r="GYA251" s="155"/>
      <c r="GYB251" s="155"/>
      <c r="GYC251" s="155"/>
      <c r="GYD251" s="155"/>
      <c r="GYE251" s="155"/>
      <c r="GYF251" s="155"/>
      <c r="GYG251" s="155"/>
      <c r="GYH251" s="155"/>
      <c r="GYI251" s="155"/>
      <c r="GYJ251" s="155"/>
      <c r="GYK251" s="155"/>
      <c r="GYL251" s="155"/>
      <c r="GYM251" s="155"/>
      <c r="GYN251" s="155"/>
      <c r="GYO251" s="155"/>
      <c r="GYP251" s="155"/>
      <c r="GYQ251" s="155"/>
      <c r="GYR251" s="155"/>
      <c r="GYS251" s="155"/>
      <c r="GYT251" s="155"/>
      <c r="GYU251" s="155"/>
      <c r="GYV251" s="155"/>
      <c r="GYW251" s="155"/>
      <c r="GYX251" s="155"/>
      <c r="GYY251" s="155"/>
      <c r="GYZ251" s="155"/>
      <c r="GZA251" s="155"/>
      <c r="GZB251" s="155"/>
      <c r="GZC251" s="155"/>
      <c r="GZD251" s="155"/>
      <c r="GZE251" s="155"/>
      <c r="GZF251" s="155"/>
      <c r="GZG251" s="155"/>
      <c r="GZH251" s="155"/>
      <c r="GZI251" s="155"/>
      <c r="GZJ251" s="155"/>
      <c r="GZK251" s="155"/>
      <c r="GZL251" s="155"/>
      <c r="GZM251" s="155"/>
      <c r="GZN251" s="155"/>
      <c r="GZO251" s="155"/>
      <c r="GZP251" s="155"/>
      <c r="GZQ251" s="155"/>
      <c r="GZR251" s="155"/>
      <c r="GZS251" s="155"/>
      <c r="GZT251" s="155"/>
      <c r="GZU251" s="155"/>
      <c r="GZV251" s="155"/>
      <c r="GZW251" s="155"/>
      <c r="GZX251" s="155"/>
      <c r="GZY251" s="155"/>
      <c r="GZZ251" s="155"/>
      <c r="HAA251" s="155"/>
      <c r="HAB251" s="155"/>
      <c r="HAC251" s="155"/>
      <c r="HAD251" s="155"/>
      <c r="HAE251" s="155"/>
      <c r="HAF251" s="155"/>
      <c r="HAG251" s="155"/>
      <c r="HAH251" s="155"/>
      <c r="HAI251" s="155"/>
      <c r="HAJ251" s="155"/>
      <c r="HAK251" s="155"/>
      <c r="HAL251" s="155"/>
      <c r="HAM251" s="155"/>
      <c r="HAN251" s="155"/>
      <c r="HAO251" s="155"/>
      <c r="HAP251" s="155"/>
      <c r="HAQ251" s="155"/>
      <c r="HAR251" s="155"/>
      <c r="HAS251" s="155"/>
      <c r="HAT251" s="155"/>
      <c r="HAU251" s="155"/>
      <c r="HAV251" s="155"/>
      <c r="HAW251" s="155"/>
      <c r="HAX251" s="155"/>
      <c r="HAY251" s="155"/>
      <c r="HAZ251" s="155"/>
      <c r="HBA251" s="155"/>
      <c r="HBB251" s="155"/>
      <c r="HBC251" s="155"/>
      <c r="HBD251" s="155"/>
      <c r="HBE251" s="155"/>
      <c r="HBF251" s="155"/>
      <c r="HBG251" s="155"/>
      <c r="HBH251" s="155"/>
      <c r="HBI251" s="155"/>
      <c r="HBJ251" s="155"/>
      <c r="HBK251" s="155"/>
      <c r="HBL251" s="155"/>
      <c r="HBM251" s="155"/>
      <c r="HBN251" s="155"/>
      <c r="HBO251" s="155"/>
      <c r="HBP251" s="155"/>
      <c r="HBQ251" s="155"/>
      <c r="HBR251" s="155"/>
      <c r="HBS251" s="155"/>
      <c r="HBT251" s="155"/>
      <c r="HBU251" s="155"/>
      <c r="HBV251" s="155"/>
      <c r="HBW251" s="155"/>
      <c r="HBX251" s="155"/>
      <c r="HBY251" s="155"/>
      <c r="HBZ251" s="155"/>
      <c r="HCA251" s="155"/>
      <c r="HCB251" s="155"/>
      <c r="HCC251" s="155"/>
      <c r="HCD251" s="155"/>
      <c r="HCE251" s="155"/>
      <c r="HCF251" s="155"/>
      <c r="HCG251" s="155"/>
      <c r="HCH251" s="155"/>
      <c r="HCI251" s="155"/>
      <c r="HCJ251" s="155"/>
      <c r="HCK251" s="155"/>
      <c r="HCL251" s="155"/>
      <c r="HCM251" s="155"/>
      <c r="HCN251" s="155"/>
      <c r="HCO251" s="155"/>
      <c r="HCP251" s="155"/>
      <c r="HCQ251" s="155"/>
      <c r="HCR251" s="155"/>
      <c r="HCS251" s="155"/>
      <c r="HCT251" s="155"/>
      <c r="HCU251" s="155"/>
      <c r="HCV251" s="155"/>
      <c r="HCW251" s="155"/>
      <c r="HCX251" s="155"/>
      <c r="HCY251" s="155"/>
      <c r="HCZ251" s="155"/>
      <c r="HDA251" s="155"/>
      <c r="HDB251" s="155"/>
      <c r="HDC251" s="155"/>
      <c r="HDD251" s="155"/>
      <c r="HDE251" s="155"/>
      <c r="HDF251" s="155"/>
      <c r="HDG251" s="155"/>
      <c r="HDH251" s="155"/>
      <c r="HDI251" s="155"/>
      <c r="HDJ251" s="155"/>
      <c r="HDK251" s="155"/>
      <c r="HDL251" s="155"/>
      <c r="HDM251" s="155"/>
      <c r="HDN251" s="155"/>
      <c r="HDO251" s="155"/>
      <c r="HDP251" s="155"/>
      <c r="HDQ251" s="155"/>
      <c r="HDR251" s="155"/>
      <c r="HDS251" s="155"/>
      <c r="HDT251" s="155"/>
      <c r="HDU251" s="155"/>
      <c r="HDV251" s="155"/>
      <c r="HDW251" s="155"/>
      <c r="HDX251" s="155"/>
      <c r="HDY251" s="155"/>
      <c r="HDZ251" s="155"/>
      <c r="HEA251" s="155"/>
      <c r="HEB251" s="155"/>
      <c r="HEC251" s="155"/>
      <c r="HED251" s="155"/>
      <c r="HEE251" s="155"/>
      <c r="HEF251" s="155"/>
      <c r="HEG251" s="155"/>
      <c r="HEH251" s="155"/>
      <c r="HEI251" s="155"/>
      <c r="HEJ251" s="155"/>
      <c r="HEK251" s="155"/>
      <c r="HEL251" s="155"/>
      <c r="HEM251" s="155"/>
      <c r="HEN251" s="155"/>
      <c r="HEO251" s="155"/>
      <c r="HEP251" s="155"/>
      <c r="HEQ251" s="155"/>
      <c r="HER251" s="155"/>
      <c r="HES251" s="155"/>
      <c r="HET251" s="155"/>
      <c r="HEU251" s="155"/>
      <c r="HEV251" s="155"/>
      <c r="HEW251" s="155"/>
      <c r="HEX251" s="155"/>
      <c r="HEY251" s="155"/>
      <c r="HEZ251" s="155"/>
      <c r="HFA251" s="155"/>
      <c r="HFB251" s="155"/>
      <c r="HFC251" s="155"/>
      <c r="HFD251" s="155"/>
      <c r="HFE251" s="155"/>
      <c r="HFF251" s="155"/>
      <c r="HFG251" s="155"/>
      <c r="HFH251" s="155"/>
      <c r="HFI251" s="155"/>
      <c r="HFJ251" s="155"/>
      <c r="HFK251" s="155"/>
      <c r="HFL251" s="155"/>
      <c r="HFM251" s="155"/>
      <c r="HFN251" s="155"/>
      <c r="HFO251" s="155"/>
      <c r="HFP251" s="155"/>
      <c r="HFQ251" s="155"/>
      <c r="HFR251" s="155"/>
      <c r="HFS251" s="155"/>
      <c r="HFT251" s="155"/>
      <c r="HFU251" s="155"/>
      <c r="HFV251" s="155"/>
      <c r="HFW251" s="155"/>
      <c r="HFX251" s="155"/>
      <c r="HFY251" s="155"/>
      <c r="HFZ251" s="155"/>
      <c r="HGA251" s="155"/>
      <c r="HGB251" s="155"/>
      <c r="HGC251" s="155"/>
      <c r="HGD251" s="155"/>
      <c r="HGE251" s="155"/>
      <c r="HGF251" s="155"/>
      <c r="HGG251" s="155"/>
      <c r="HGH251" s="155"/>
      <c r="HGI251" s="155"/>
      <c r="HGJ251" s="155"/>
      <c r="HGK251" s="155"/>
      <c r="HGL251" s="155"/>
      <c r="HGM251" s="155"/>
      <c r="HGN251" s="155"/>
      <c r="HGO251" s="155"/>
      <c r="HGP251" s="155"/>
      <c r="HGQ251" s="155"/>
      <c r="HGR251" s="155"/>
      <c r="HGS251" s="155"/>
      <c r="HGT251" s="155"/>
      <c r="HGU251" s="155"/>
      <c r="HGV251" s="155"/>
      <c r="HGW251" s="155"/>
      <c r="HGX251" s="155"/>
      <c r="HGY251" s="155"/>
      <c r="HGZ251" s="155"/>
      <c r="HHA251" s="155"/>
      <c r="HHB251" s="155"/>
      <c r="HHC251" s="155"/>
      <c r="HHD251" s="155"/>
      <c r="HHE251" s="155"/>
      <c r="HHF251" s="155"/>
      <c r="HHG251" s="155"/>
      <c r="HHH251" s="155"/>
      <c r="HHI251" s="155"/>
      <c r="HHJ251" s="155"/>
      <c r="HHK251" s="155"/>
      <c r="HHL251" s="155"/>
      <c r="HHM251" s="155"/>
      <c r="HHN251" s="155"/>
      <c r="HHO251" s="155"/>
      <c r="HHP251" s="155"/>
      <c r="HHQ251" s="155"/>
      <c r="HHR251" s="155"/>
      <c r="HHS251" s="155"/>
      <c r="HHT251" s="155"/>
      <c r="HHU251" s="155"/>
      <c r="HHV251" s="155"/>
      <c r="HHW251" s="155"/>
      <c r="HHX251" s="155"/>
      <c r="HHY251" s="155"/>
      <c r="HHZ251" s="155"/>
      <c r="HIA251" s="155"/>
      <c r="HIB251" s="155"/>
      <c r="HIC251" s="155"/>
      <c r="HID251" s="155"/>
      <c r="HIE251" s="155"/>
      <c r="HIF251" s="155"/>
      <c r="HIG251" s="155"/>
      <c r="HIH251" s="155"/>
      <c r="HII251" s="155"/>
      <c r="HIJ251" s="155"/>
      <c r="HIK251" s="155"/>
      <c r="HIL251" s="155"/>
      <c r="HIM251" s="155"/>
      <c r="HIN251" s="155"/>
      <c r="HIO251" s="155"/>
      <c r="HIP251" s="155"/>
      <c r="HIQ251" s="155"/>
      <c r="HIR251" s="155"/>
      <c r="HIS251" s="155"/>
      <c r="HIT251" s="155"/>
      <c r="HIU251" s="155"/>
      <c r="HIV251" s="155"/>
      <c r="HIW251" s="155"/>
      <c r="HIX251" s="155"/>
      <c r="HIY251" s="155"/>
      <c r="HIZ251" s="155"/>
      <c r="HJA251" s="155"/>
      <c r="HJB251" s="155"/>
      <c r="HJC251" s="155"/>
      <c r="HJD251" s="155"/>
      <c r="HJE251" s="155"/>
      <c r="HJF251" s="155"/>
      <c r="HJG251" s="155"/>
      <c r="HJH251" s="155"/>
      <c r="HJI251" s="155"/>
      <c r="HJJ251" s="155"/>
      <c r="HJK251" s="155"/>
      <c r="HJL251" s="155"/>
      <c r="HJM251" s="155"/>
      <c r="HJN251" s="155"/>
      <c r="HJO251" s="155"/>
      <c r="HJP251" s="155"/>
      <c r="HJQ251" s="155"/>
      <c r="HJR251" s="155"/>
      <c r="HJS251" s="155"/>
      <c r="HJT251" s="155"/>
      <c r="HJU251" s="155"/>
      <c r="HJV251" s="155"/>
      <c r="HJW251" s="155"/>
      <c r="HJX251" s="155"/>
      <c r="HJY251" s="155"/>
      <c r="HJZ251" s="155"/>
      <c r="HKA251" s="155"/>
      <c r="HKB251" s="155"/>
      <c r="HKC251" s="155"/>
      <c r="HKD251" s="155"/>
      <c r="HKE251" s="155"/>
      <c r="HKF251" s="155"/>
      <c r="HKG251" s="155"/>
      <c r="HKH251" s="155"/>
      <c r="HKI251" s="155"/>
      <c r="HKJ251" s="155"/>
      <c r="HKK251" s="155"/>
      <c r="HKL251" s="155"/>
      <c r="HKM251" s="155"/>
      <c r="HKN251" s="155"/>
      <c r="HKO251" s="155"/>
      <c r="HKP251" s="155"/>
      <c r="HKQ251" s="155"/>
      <c r="HKR251" s="155"/>
      <c r="HKS251" s="155"/>
      <c r="HKT251" s="155"/>
      <c r="HKU251" s="155"/>
      <c r="HKV251" s="155"/>
      <c r="HKW251" s="155"/>
      <c r="HKX251" s="155"/>
      <c r="HKY251" s="155"/>
      <c r="HKZ251" s="155"/>
      <c r="HLA251" s="155"/>
      <c r="HLB251" s="155"/>
      <c r="HLC251" s="155"/>
      <c r="HLD251" s="155"/>
      <c r="HLE251" s="155"/>
      <c r="HLF251" s="155"/>
      <c r="HLG251" s="155"/>
      <c r="HLH251" s="155"/>
      <c r="HLI251" s="155"/>
      <c r="HLJ251" s="155"/>
      <c r="HLK251" s="155"/>
      <c r="HLL251" s="155"/>
      <c r="HLM251" s="155"/>
      <c r="HLN251" s="155"/>
      <c r="HLO251" s="155"/>
      <c r="HLP251" s="155"/>
      <c r="HLQ251" s="155"/>
      <c r="HLR251" s="155"/>
      <c r="HLS251" s="155"/>
      <c r="HLT251" s="155"/>
      <c r="HLU251" s="155"/>
      <c r="HLV251" s="155"/>
      <c r="HLW251" s="155"/>
      <c r="HLX251" s="155"/>
      <c r="HLY251" s="155"/>
      <c r="HLZ251" s="155"/>
      <c r="HMA251" s="155"/>
      <c r="HMB251" s="155"/>
      <c r="HMC251" s="155"/>
      <c r="HMD251" s="155"/>
      <c r="HME251" s="155"/>
      <c r="HMF251" s="155"/>
      <c r="HMG251" s="155"/>
      <c r="HMH251" s="155"/>
      <c r="HMI251" s="155"/>
      <c r="HMJ251" s="155"/>
      <c r="HMK251" s="155"/>
      <c r="HML251" s="155"/>
      <c r="HMM251" s="155"/>
      <c r="HMN251" s="155"/>
      <c r="HMO251" s="155"/>
      <c r="HMP251" s="155"/>
      <c r="HMQ251" s="155"/>
      <c r="HMR251" s="155"/>
      <c r="HMS251" s="155"/>
      <c r="HMT251" s="155"/>
      <c r="HMU251" s="155"/>
      <c r="HMV251" s="155"/>
      <c r="HMW251" s="155"/>
      <c r="HMX251" s="155"/>
      <c r="HMY251" s="155"/>
      <c r="HMZ251" s="155"/>
      <c r="HNA251" s="155"/>
      <c r="HNB251" s="155"/>
      <c r="HNC251" s="155"/>
      <c r="HND251" s="155"/>
      <c r="HNE251" s="155"/>
      <c r="HNF251" s="155"/>
      <c r="HNG251" s="155"/>
      <c r="HNH251" s="155"/>
      <c r="HNI251" s="155"/>
      <c r="HNJ251" s="155"/>
      <c r="HNK251" s="155"/>
      <c r="HNL251" s="155"/>
      <c r="HNM251" s="155"/>
      <c r="HNN251" s="155"/>
      <c r="HNO251" s="155"/>
      <c r="HNP251" s="155"/>
      <c r="HNQ251" s="155"/>
      <c r="HNR251" s="155"/>
      <c r="HNS251" s="155"/>
      <c r="HNT251" s="155"/>
      <c r="HNU251" s="155"/>
      <c r="HNV251" s="155"/>
      <c r="HNW251" s="155"/>
      <c r="HNX251" s="155"/>
      <c r="HNY251" s="155"/>
      <c r="HNZ251" s="155"/>
      <c r="HOA251" s="155"/>
      <c r="HOB251" s="155"/>
      <c r="HOC251" s="155"/>
      <c r="HOD251" s="155"/>
      <c r="HOE251" s="155"/>
      <c r="HOF251" s="155"/>
      <c r="HOG251" s="155"/>
      <c r="HOH251" s="155"/>
      <c r="HOI251" s="155"/>
      <c r="HOJ251" s="155"/>
      <c r="HOK251" s="155"/>
      <c r="HOL251" s="155"/>
      <c r="HOM251" s="155"/>
      <c r="HON251" s="155"/>
      <c r="HOO251" s="155"/>
      <c r="HOP251" s="155"/>
      <c r="HOQ251" s="155"/>
      <c r="HOR251" s="155"/>
      <c r="HOS251" s="155"/>
      <c r="HOT251" s="155"/>
      <c r="HOU251" s="155"/>
      <c r="HOV251" s="155"/>
      <c r="HOW251" s="155"/>
      <c r="HOX251" s="155"/>
      <c r="HOY251" s="155"/>
      <c r="HOZ251" s="155"/>
      <c r="HPA251" s="155"/>
      <c r="HPB251" s="155"/>
      <c r="HPC251" s="155"/>
      <c r="HPD251" s="155"/>
      <c r="HPE251" s="155"/>
      <c r="HPF251" s="155"/>
      <c r="HPG251" s="155"/>
      <c r="HPH251" s="155"/>
      <c r="HPI251" s="155"/>
      <c r="HPJ251" s="155"/>
      <c r="HPK251" s="155"/>
      <c r="HPL251" s="155"/>
      <c r="HPM251" s="155"/>
      <c r="HPN251" s="155"/>
      <c r="HPO251" s="155"/>
      <c r="HPP251" s="155"/>
      <c r="HPQ251" s="155"/>
      <c r="HPR251" s="155"/>
      <c r="HPS251" s="155"/>
      <c r="HPT251" s="155"/>
      <c r="HPU251" s="155"/>
      <c r="HPV251" s="155"/>
      <c r="HPW251" s="155"/>
      <c r="HPX251" s="155"/>
      <c r="HPY251" s="155"/>
      <c r="HPZ251" s="155"/>
      <c r="HQA251" s="155"/>
      <c r="HQB251" s="155"/>
      <c r="HQC251" s="155"/>
      <c r="HQD251" s="155"/>
      <c r="HQE251" s="155"/>
      <c r="HQF251" s="155"/>
      <c r="HQG251" s="155"/>
      <c r="HQH251" s="155"/>
      <c r="HQI251" s="155"/>
      <c r="HQJ251" s="155"/>
      <c r="HQK251" s="155"/>
      <c r="HQL251" s="155"/>
      <c r="HQM251" s="155"/>
      <c r="HQN251" s="155"/>
      <c r="HQO251" s="155"/>
      <c r="HQP251" s="155"/>
      <c r="HQQ251" s="155"/>
      <c r="HQR251" s="155"/>
      <c r="HQS251" s="155"/>
      <c r="HQT251" s="155"/>
      <c r="HQU251" s="155"/>
      <c r="HQV251" s="155"/>
      <c r="HQW251" s="155"/>
      <c r="HQX251" s="155"/>
      <c r="HQY251" s="155"/>
      <c r="HQZ251" s="155"/>
      <c r="HRA251" s="155"/>
      <c r="HRB251" s="155"/>
      <c r="HRC251" s="155"/>
      <c r="HRD251" s="155"/>
      <c r="HRE251" s="155"/>
      <c r="HRF251" s="155"/>
      <c r="HRG251" s="155"/>
      <c r="HRH251" s="155"/>
      <c r="HRI251" s="155"/>
      <c r="HRJ251" s="155"/>
      <c r="HRK251" s="155"/>
      <c r="HRL251" s="155"/>
      <c r="HRM251" s="155"/>
      <c r="HRN251" s="155"/>
      <c r="HRO251" s="155"/>
      <c r="HRP251" s="155"/>
      <c r="HRQ251" s="155"/>
      <c r="HRR251" s="155"/>
      <c r="HRS251" s="155"/>
      <c r="HRT251" s="155"/>
      <c r="HRU251" s="155"/>
      <c r="HRV251" s="155"/>
      <c r="HRW251" s="155"/>
      <c r="HRX251" s="155"/>
      <c r="HRY251" s="155"/>
      <c r="HRZ251" s="155"/>
      <c r="HSA251" s="155"/>
      <c r="HSB251" s="155"/>
      <c r="HSC251" s="155"/>
      <c r="HSD251" s="155"/>
      <c r="HSE251" s="155"/>
      <c r="HSF251" s="155"/>
      <c r="HSG251" s="155"/>
      <c r="HSH251" s="155"/>
      <c r="HSI251" s="155"/>
      <c r="HSJ251" s="155"/>
      <c r="HSK251" s="155"/>
      <c r="HSL251" s="155"/>
      <c r="HSM251" s="155"/>
      <c r="HSN251" s="155"/>
      <c r="HSO251" s="155"/>
      <c r="HSP251" s="155"/>
      <c r="HSQ251" s="155"/>
      <c r="HSR251" s="155"/>
      <c r="HSS251" s="155"/>
      <c r="HST251" s="155"/>
      <c r="HSU251" s="155"/>
      <c r="HSV251" s="155"/>
      <c r="HSW251" s="155"/>
      <c r="HSX251" s="155"/>
      <c r="HSY251" s="155"/>
      <c r="HSZ251" s="155"/>
      <c r="HTA251" s="155"/>
      <c r="HTB251" s="155"/>
      <c r="HTC251" s="155"/>
      <c r="HTD251" s="155"/>
      <c r="HTE251" s="155"/>
      <c r="HTF251" s="155"/>
      <c r="HTG251" s="155"/>
      <c r="HTH251" s="155"/>
      <c r="HTI251" s="155"/>
      <c r="HTJ251" s="155"/>
      <c r="HTK251" s="155"/>
      <c r="HTL251" s="155"/>
      <c r="HTM251" s="155"/>
      <c r="HTN251" s="155"/>
      <c r="HTO251" s="155"/>
      <c r="HTP251" s="155"/>
      <c r="HTQ251" s="155"/>
      <c r="HTR251" s="155"/>
      <c r="HTS251" s="155"/>
      <c r="HTT251" s="155"/>
      <c r="HTU251" s="155"/>
      <c r="HTV251" s="155"/>
      <c r="HTW251" s="155"/>
      <c r="HTX251" s="155"/>
      <c r="HTY251" s="155"/>
      <c r="HTZ251" s="155"/>
      <c r="HUA251" s="155"/>
      <c r="HUB251" s="155"/>
      <c r="HUC251" s="155"/>
      <c r="HUD251" s="155"/>
      <c r="HUE251" s="155"/>
      <c r="HUF251" s="155"/>
      <c r="HUG251" s="155"/>
      <c r="HUH251" s="155"/>
      <c r="HUI251" s="155"/>
      <c r="HUJ251" s="155"/>
      <c r="HUK251" s="155"/>
      <c r="HUL251" s="155"/>
      <c r="HUM251" s="155"/>
      <c r="HUN251" s="155"/>
      <c r="HUO251" s="155"/>
      <c r="HUP251" s="155"/>
      <c r="HUQ251" s="155"/>
      <c r="HUR251" s="155"/>
      <c r="HUS251" s="155"/>
      <c r="HUT251" s="155"/>
      <c r="HUU251" s="155"/>
      <c r="HUV251" s="155"/>
      <c r="HUW251" s="155"/>
      <c r="HUX251" s="155"/>
      <c r="HUY251" s="155"/>
      <c r="HUZ251" s="155"/>
      <c r="HVA251" s="155"/>
      <c r="HVB251" s="155"/>
      <c r="HVC251" s="155"/>
      <c r="HVD251" s="155"/>
      <c r="HVE251" s="155"/>
      <c r="HVF251" s="155"/>
      <c r="HVG251" s="155"/>
      <c r="HVH251" s="155"/>
      <c r="HVI251" s="155"/>
      <c r="HVJ251" s="155"/>
      <c r="HVK251" s="155"/>
      <c r="HVL251" s="155"/>
      <c r="HVM251" s="155"/>
      <c r="HVN251" s="155"/>
      <c r="HVO251" s="155"/>
      <c r="HVP251" s="155"/>
      <c r="HVQ251" s="155"/>
      <c r="HVR251" s="155"/>
      <c r="HVS251" s="155"/>
      <c r="HVT251" s="155"/>
      <c r="HVU251" s="155"/>
      <c r="HVV251" s="155"/>
      <c r="HVW251" s="155"/>
      <c r="HVX251" s="155"/>
      <c r="HVY251" s="155"/>
      <c r="HVZ251" s="155"/>
      <c r="HWA251" s="155"/>
      <c r="HWB251" s="155"/>
      <c r="HWC251" s="155"/>
      <c r="HWD251" s="155"/>
      <c r="HWE251" s="155"/>
      <c r="HWF251" s="155"/>
      <c r="HWG251" s="155"/>
      <c r="HWH251" s="155"/>
      <c r="HWI251" s="155"/>
      <c r="HWJ251" s="155"/>
      <c r="HWK251" s="155"/>
      <c r="HWL251" s="155"/>
      <c r="HWM251" s="155"/>
      <c r="HWN251" s="155"/>
      <c r="HWO251" s="155"/>
      <c r="HWP251" s="155"/>
      <c r="HWQ251" s="155"/>
      <c r="HWR251" s="155"/>
      <c r="HWS251" s="155"/>
      <c r="HWT251" s="155"/>
      <c r="HWU251" s="155"/>
      <c r="HWV251" s="155"/>
      <c r="HWW251" s="155"/>
      <c r="HWX251" s="155"/>
      <c r="HWY251" s="155"/>
      <c r="HWZ251" s="155"/>
      <c r="HXA251" s="155"/>
      <c r="HXB251" s="155"/>
      <c r="HXC251" s="155"/>
      <c r="HXD251" s="155"/>
      <c r="HXE251" s="155"/>
      <c r="HXF251" s="155"/>
      <c r="HXG251" s="155"/>
      <c r="HXH251" s="155"/>
      <c r="HXI251" s="155"/>
      <c r="HXJ251" s="155"/>
      <c r="HXK251" s="155"/>
      <c r="HXL251" s="155"/>
      <c r="HXM251" s="155"/>
      <c r="HXN251" s="155"/>
      <c r="HXO251" s="155"/>
      <c r="HXP251" s="155"/>
      <c r="HXQ251" s="155"/>
      <c r="HXR251" s="155"/>
      <c r="HXS251" s="155"/>
      <c r="HXT251" s="155"/>
      <c r="HXU251" s="155"/>
      <c r="HXV251" s="155"/>
      <c r="HXW251" s="155"/>
      <c r="HXX251" s="155"/>
      <c r="HXY251" s="155"/>
      <c r="HXZ251" s="155"/>
      <c r="HYA251" s="155"/>
      <c r="HYB251" s="155"/>
      <c r="HYC251" s="155"/>
      <c r="HYD251" s="155"/>
      <c r="HYE251" s="155"/>
      <c r="HYF251" s="155"/>
      <c r="HYG251" s="155"/>
      <c r="HYH251" s="155"/>
      <c r="HYI251" s="155"/>
      <c r="HYJ251" s="155"/>
      <c r="HYK251" s="155"/>
      <c r="HYL251" s="155"/>
      <c r="HYM251" s="155"/>
      <c r="HYN251" s="155"/>
      <c r="HYO251" s="155"/>
      <c r="HYP251" s="155"/>
      <c r="HYQ251" s="155"/>
      <c r="HYR251" s="155"/>
      <c r="HYS251" s="155"/>
      <c r="HYT251" s="155"/>
      <c r="HYU251" s="155"/>
      <c r="HYV251" s="155"/>
      <c r="HYW251" s="155"/>
      <c r="HYX251" s="155"/>
      <c r="HYY251" s="155"/>
      <c r="HYZ251" s="155"/>
      <c r="HZA251" s="155"/>
      <c r="HZB251" s="155"/>
      <c r="HZC251" s="155"/>
      <c r="HZD251" s="155"/>
      <c r="HZE251" s="155"/>
      <c r="HZF251" s="155"/>
      <c r="HZG251" s="155"/>
      <c r="HZH251" s="155"/>
      <c r="HZI251" s="155"/>
      <c r="HZJ251" s="155"/>
      <c r="HZK251" s="155"/>
      <c r="HZL251" s="155"/>
      <c r="HZM251" s="155"/>
      <c r="HZN251" s="155"/>
      <c r="HZO251" s="155"/>
      <c r="HZP251" s="155"/>
      <c r="HZQ251" s="155"/>
      <c r="HZR251" s="155"/>
      <c r="HZS251" s="155"/>
      <c r="HZT251" s="155"/>
      <c r="HZU251" s="155"/>
      <c r="HZV251" s="155"/>
      <c r="HZW251" s="155"/>
      <c r="HZX251" s="155"/>
      <c r="HZY251" s="155"/>
      <c r="HZZ251" s="155"/>
      <c r="IAA251" s="155"/>
      <c r="IAB251" s="155"/>
      <c r="IAC251" s="155"/>
      <c r="IAD251" s="155"/>
      <c r="IAE251" s="155"/>
      <c r="IAF251" s="155"/>
      <c r="IAG251" s="155"/>
      <c r="IAH251" s="155"/>
      <c r="IAI251" s="155"/>
      <c r="IAJ251" s="155"/>
      <c r="IAK251" s="155"/>
      <c r="IAL251" s="155"/>
      <c r="IAM251" s="155"/>
      <c r="IAN251" s="155"/>
      <c r="IAO251" s="155"/>
      <c r="IAP251" s="155"/>
      <c r="IAQ251" s="155"/>
      <c r="IAR251" s="155"/>
      <c r="IAS251" s="155"/>
      <c r="IAT251" s="155"/>
      <c r="IAU251" s="155"/>
      <c r="IAV251" s="155"/>
      <c r="IAW251" s="155"/>
      <c r="IAX251" s="155"/>
      <c r="IAY251" s="155"/>
      <c r="IAZ251" s="155"/>
      <c r="IBA251" s="155"/>
      <c r="IBB251" s="155"/>
      <c r="IBC251" s="155"/>
      <c r="IBD251" s="155"/>
      <c r="IBE251" s="155"/>
      <c r="IBF251" s="155"/>
      <c r="IBG251" s="155"/>
      <c r="IBH251" s="155"/>
      <c r="IBI251" s="155"/>
      <c r="IBJ251" s="155"/>
      <c r="IBK251" s="155"/>
      <c r="IBL251" s="155"/>
      <c r="IBM251" s="155"/>
      <c r="IBN251" s="155"/>
      <c r="IBO251" s="155"/>
      <c r="IBP251" s="155"/>
      <c r="IBQ251" s="155"/>
      <c r="IBR251" s="155"/>
      <c r="IBS251" s="155"/>
      <c r="IBT251" s="155"/>
      <c r="IBU251" s="155"/>
      <c r="IBV251" s="155"/>
      <c r="IBW251" s="155"/>
      <c r="IBX251" s="155"/>
      <c r="IBY251" s="155"/>
      <c r="IBZ251" s="155"/>
      <c r="ICA251" s="155"/>
      <c r="ICB251" s="155"/>
      <c r="ICC251" s="155"/>
      <c r="ICD251" s="155"/>
      <c r="ICE251" s="155"/>
      <c r="ICF251" s="155"/>
      <c r="ICG251" s="155"/>
      <c r="ICH251" s="155"/>
      <c r="ICI251" s="155"/>
      <c r="ICJ251" s="155"/>
      <c r="ICK251" s="155"/>
      <c r="ICL251" s="155"/>
      <c r="ICM251" s="155"/>
      <c r="ICN251" s="155"/>
      <c r="ICO251" s="155"/>
      <c r="ICP251" s="155"/>
      <c r="ICQ251" s="155"/>
      <c r="ICR251" s="155"/>
      <c r="ICS251" s="155"/>
      <c r="ICT251" s="155"/>
      <c r="ICU251" s="155"/>
      <c r="ICV251" s="155"/>
      <c r="ICW251" s="155"/>
      <c r="ICX251" s="155"/>
      <c r="ICY251" s="155"/>
      <c r="ICZ251" s="155"/>
      <c r="IDA251" s="155"/>
      <c r="IDB251" s="155"/>
      <c r="IDC251" s="155"/>
      <c r="IDD251" s="155"/>
      <c r="IDE251" s="155"/>
      <c r="IDF251" s="155"/>
      <c r="IDG251" s="155"/>
      <c r="IDH251" s="155"/>
      <c r="IDI251" s="155"/>
      <c r="IDJ251" s="155"/>
      <c r="IDK251" s="155"/>
      <c r="IDL251" s="155"/>
      <c r="IDM251" s="155"/>
      <c r="IDN251" s="155"/>
      <c r="IDO251" s="155"/>
      <c r="IDP251" s="155"/>
      <c r="IDQ251" s="155"/>
      <c r="IDR251" s="155"/>
      <c r="IDS251" s="155"/>
      <c r="IDT251" s="155"/>
      <c r="IDU251" s="155"/>
      <c r="IDV251" s="155"/>
      <c r="IDW251" s="155"/>
      <c r="IDX251" s="155"/>
      <c r="IDY251" s="155"/>
      <c r="IDZ251" s="155"/>
      <c r="IEA251" s="155"/>
      <c r="IEB251" s="155"/>
      <c r="IEC251" s="155"/>
      <c r="IED251" s="155"/>
      <c r="IEE251" s="155"/>
      <c r="IEF251" s="155"/>
      <c r="IEG251" s="155"/>
      <c r="IEH251" s="155"/>
      <c r="IEI251" s="155"/>
      <c r="IEJ251" s="155"/>
      <c r="IEK251" s="155"/>
      <c r="IEL251" s="155"/>
      <c r="IEM251" s="155"/>
      <c r="IEN251" s="155"/>
      <c r="IEO251" s="155"/>
      <c r="IEP251" s="155"/>
      <c r="IEQ251" s="155"/>
      <c r="IER251" s="155"/>
      <c r="IES251" s="155"/>
      <c r="IET251" s="155"/>
      <c r="IEU251" s="155"/>
      <c r="IEV251" s="155"/>
      <c r="IEW251" s="155"/>
      <c r="IEX251" s="155"/>
      <c r="IEY251" s="155"/>
      <c r="IEZ251" s="155"/>
      <c r="IFA251" s="155"/>
      <c r="IFB251" s="155"/>
      <c r="IFC251" s="155"/>
      <c r="IFD251" s="155"/>
      <c r="IFE251" s="155"/>
      <c r="IFF251" s="155"/>
      <c r="IFG251" s="155"/>
      <c r="IFH251" s="155"/>
      <c r="IFI251" s="155"/>
      <c r="IFJ251" s="155"/>
      <c r="IFK251" s="155"/>
      <c r="IFL251" s="155"/>
      <c r="IFM251" s="155"/>
      <c r="IFN251" s="155"/>
      <c r="IFO251" s="155"/>
      <c r="IFP251" s="155"/>
      <c r="IFQ251" s="155"/>
      <c r="IFR251" s="155"/>
      <c r="IFS251" s="155"/>
      <c r="IFT251" s="155"/>
      <c r="IFU251" s="155"/>
      <c r="IFV251" s="155"/>
      <c r="IFW251" s="155"/>
      <c r="IFX251" s="155"/>
      <c r="IFY251" s="155"/>
      <c r="IFZ251" s="155"/>
      <c r="IGA251" s="155"/>
      <c r="IGB251" s="155"/>
      <c r="IGC251" s="155"/>
      <c r="IGD251" s="155"/>
      <c r="IGE251" s="155"/>
      <c r="IGF251" s="155"/>
      <c r="IGG251" s="155"/>
      <c r="IGH251" s="155"/>
      <c r="IGI251" s="155"/>
      <c r="IGJ251" s="155"/>
      <c r="IGK251" s="155"/>
      <c r="IGL251" s="155"/>
      <c r="IGM251" s="155"/>
      <c r="IGN251" s="155"/>
      <c r="IGO251" s="155"/>
      <c r="IGP251" s="155"/>
      <c r="IGQ251" s="155"/>
      <c r="IGR251" s="155"/>
      <c r="IGS251" s="155"/>
      <c r="IGT251" s="155"/>
      <c r="IGU251" s="155"/>
      <c r="IGV251" s="155"/>
      <c r="IGW251" s="155"/>
      <c r="IGX251" s="155"/>
      <c r="IGY251" s="155"/>
      <c r="IGZ251" s="155"/>
      <c r="IHA251" s="155"/>
      <c r="IHB251" s="155"/>
      <c r="IHC251" s="155"/>
      <c r="IHD251" s="155"/>
      <c r="IHE251" s="155"/>
      <c r="IHF251" s="155"/>
      <c r="IHG251" s="155"/>
      <c r="IHH251" s="155"/>
      <c r="IHI251" s="155"/>
      <c r="IHJ251" s="155"/>
      <c r="IHK251" s="155"/>
      <c r="IHL251" s="155"/>
      <c r="IHM251" s="155"/>
      <c r="IHN251" s="155"/>
      <c r="IHO251" s="155"/>
      <c r="IHP251" s="155"/>
      <c r="IHQ251" s="155"/>
      <c r="IHR251" s="155"/>
      <c r="IHS251" s="155"/>
      <c r="IHT251" s="155"/>
      <c r="IHU251" s="155"/>
      <c r="IHV251" s="155"/>
      <c r="IHW251" s="155"/>
      <c r="IHX251" s="155"/>
      <c r="IHY251" s="155"/>
      <c r="IHZ251" s="155"/>
      <c r="IIA251" s="155"/>
      <c r="IIB251" s="155"/>
      <c r="IIC251" s="155"/>
      <c r="IID251" s="155"/>
      <c r="IIE251" s="155"/>
      <c r="IIF251" s="155"/>
      <c r="IIG251" s="155"/>
      <c r="IIH251" s="155"/>
      <c r="III251" s="155"/>
      <c r="IIJ251" s="155"/>
      <c r="IIK251" s="155"/>
      <c r="IIL251" s="155"/>
      <c r="IIM251" s="155"/>
      <c r="IIN251" s="155"/>
      <c r="IIO251" s="155"/>
      <c r="IIP251" s="155"/>
      <c r="IIQ251" s="155"/>
      <c r="IIR251" s="155"/>
      <c r="IIS251" s="155"/>
      <c r="IIT251" s="155"/>
      <c r="IIU251" s="155"/>
      <c r="IIV251" s="155"/>
      <c r="IIW251" s="155"/>
      <c r="IIX251" s="155"/>
      <c r="IIY251" s="155"/>
      <c r="IIZ251" s="155"/>
      <c r="IJA251" s="155"/>
      <c r="IJB251" s="155"/>
      <c r="IJC251" s="155"/>
      <c r="IJD251" s="155"/>
      <c r="IJE251" s="155"/>
      <c r="IJF251" s="155"/>
      <c r="IJG251" s="155"/>
      <c r="IJH251" s="155"/>
      <c r="IJI251" s="155"/>
      <c r="IJJ251" s="155"/>
      <c r="IJK251" s="155"/>
      <c r="IJL251" s="155"/>
      <c r="IJM251" s="155"/>
      <c r="IJN251" s="155"/>
      <c r="IJO251" s="155"/>
      <c r="IJP251" s="155"/>
      <c r="IJQ251" s="155"/>
      <c r="IJR251" s="155"/>
      <c r="IJS251" s="155"/>
      <c r="IJT251" s="155"/>
      <c r="IJU251" s="155"/>
      <c r="IJV251" s="155"/>
      <c r="IJW251" s="155"/>
      <c r="IJX251" s="155"/>
      <c r="IJY251" s="155"/>
      <c r="IJZ251" s="155"/>
      <c r="IKA251" s="155"/>
      <c r="IKB251" s="155"/>
      <c r="IKC251" s="155"/>
      <c r="IKD251" s="155"/>
      <c r="IKE251" s="155"/>
      <c r="IKF251" s="155"/>
      <c r="IKG251" s="155"/>
      <c r="IKH251" s="155"/>
      <c r="IKI251" s="155"/>
      <c r="IKJ251" s="155"/>
      <c r="IKK251" s="155"/>
      <c r="IKL251" s="155"/>
      <c r="IKM251" s="155"/>
      <c r="IKN251" s="155"/>
      <c r="IKO251" s="155"/>
      <c r="IKP251" s="155"/>
      <c r="IKQ251" s="155"/>
      <c r="IKR251" s="155"/>
      <c r="IKS251" s="155"/>
      <c r="IKT251" s="155"/>
      <c r="IKU251" s="155"/>
      <c r="IKV251" s="155"/>
      <c r="IKW251" s="155"/>
      <c r="IKX251" s="155"/>
      <c r="IKY251" s="155"/>
      <c r="IKZ251" s="155"/>
      <c r="ILA251" s="155"/>
      <c r="ILB251" s="155"/>
      <c r="ILC251" s="155"/>
      <c r="ILD251" s="155"/>
      <c r="ILE251" s="155"/>
      <c r="ILF251" s="155"/>
      <c r="ILG251" s="155"/>
      <c r="ILH251" s="155"/>
      <c r="ILI251" s="155"/>
      <c r="ILJ251" s="155"/>
      <c r="ILK251" s="155"/>
      <c r="ILL251" s="155"/>
      <c r="ILM251" s="155"/>
      <c r="ILN251" s="155"/>
      <c r="ILO251" s="155"/>
      <c r="ILP251" s="155"/>
      <c r="ILQ251" s="155"/>
      <c r="ILR251" s="155"/>
      <c r="ILS251" s="155"/>
      <c r="ILT251" s="155"/>
      <c r="ILU251" s="155"/>
      <c r="ILV251" s="155"/>
      <c r="ILW251" s="155"/>
      <c r="ILX251" s="155"/>
      <c r="ILY251" s="155"/>
      <c r="ILZ251" s="155"/>
      <c r="IMA251" s="155"/>
      <c r="IMB251" s="155"/>
      <c r="IMC251" s="155"/>
      <c r="IMD251" s="155"/>
      <c r="IME251" s="155"/>
      <c r="IMF251" s="155"/>
      <c r="IMG251" s="155"/>
      <c r="IMH251" s="155"/>
      <c r="IMI251" s="155"/>
      <c r="IMJ251" s="155"/>
      <c r="IMK251" s="155"/>
      <c r="IML251" s="155"/>
      <c r="IMM251" s="155"/>
      <c r="IMN251" s="155"/>
      <c r="IMO251" s="155"/>
      <c r="IMP251" s="155"/>
      <c r="IMQ251" s="155"/>
      <c r="IMR251" s="155"/>
      <c r="IMS251" s="155"/>
      <c r="IMT251" s="155"/>
      <c r="IMU251" s="155"/>
      <c r="IMV251" s="155"/>
      <c r="IMW251" s="155"/>
      <c r="IMX251" s="155"/>
      <c r="IMY251" s="155"/>
      <c r="IMZ251" s="155"/>
      <c r="INA251" s="155"/>
      <c r="INB251" s="155"/>
      <c r="INC251" s="155"/>
      <c r="IND251" s="155"/>
      <c r="INE251" s="155"/>
      <c r="INF251" s="155"/>
      <c r="ING251" s="155"/>
      <c r="INH251" s="155"/>
      <c r="INI251" s="155"/>
      <c r="INJ251" s="155"/>
      <c r="INK251" s="155"/>
      <c r="INL251" s="155"/>
      <c r="INM251" s="155"/>
      <c r="INN251" s="155"/>
      <c r="INO251" s="155"/>
      <c r="INP251" s="155"/>
      <c r="INQ251" s="155"/>
      <c r="INR251" s="155"/>
      <c r="INS251" s="155"/>
      <c r="INT251" s="155"/>
      <c r="INU251" s="155"/>
      <c r="INV251" s="155"/>
      <c r="INW251" s="155"/>
      <c r="INX251" s="155"/>
      <c r="INY251" s="155"/>
      <c r="INZ251" s="155"/>
      <c r="IOA251" s="155"/>
      <c r="IOB251" s="155"/>
      <c r="IOC251" s="155"/>
      <c r="IOD251" s="155"/>
      <c r="IOE251" s="155"/>
      <c r="IOF251" s="155"/>
      <c r="IOG251" s="155"/>
      <c r="IOH251" s="155"/>
      <c r="IOI251" s="155"/>
      <c r="IOJ251" s="155"/>
      <c r="IOK251" s="155"/>
      <c r="IOL251" s="155"/>
      <c r="IOM251" s="155"/>
      <c r="ION251" s="155"/>
      <c r="IOO251" s="155"/>
      <c r="IOP251" s="155"/>
      <c r="IOQ251" s="155"/>
      <c r="IOR251" s="155"/>
      <c r="IOS251" s="155"/>
      <c r="IOT251" s="155"/>
      <c r="IOU251" s="155"/>
      <c r="IOV251" s="155"/>
      <c r="IOW251" s="155"/>
      <c r="IOX251" s="155"/>
      <c r="IOY251" s="155"/>
      <c r="IOZ251" s="155"/>
      <c r="IPA251" s="155"/>
      <c r="IPB251" s="155"/>
      <c r="IPC251" s="155"/>
      <c r="IPD251" s="155"/>
      <c r="IPE251" s="155"/>
      <c r="IPF251" s="155"/>
      <c r="IPG251" s="155"/>
      <c r="IPH251" s="155"/>
      <c r="IPI251" s="155"/>
      <c r="IPJ251" s="155"/>
      <c r="IPK251" s="155"/>
      <c r="IPL251" s="155"/>
      <c r="IPM251" s="155"/>
      <c r="IPN251" s="155"/>
      <c r="IPO251" s="155"/>
      <c r="IPP251" s="155"/>
      <c r="IPQ251" s="155"/>
      <c r="IPR251" s="155"/>
      <c r="IPS251" s="155"/>
      <c r="IPT251" s="155"/>
      <c r="IPU251" s="155"/>
      <c r="IPV251" s="155"/>
      <c r="IPW251" s="155"/>
      <c r="IPX251" s="155"/>
      <c r="IPY251" s="155"/>
      <c r="IPZ251" s="155"/>
      <c r="IQA251" s="155"/>
      <c r="IQB251" s="155"/>
      <c r="IQC251" s="155"/>
      <c r="IQD251" s="155"/>
      <c r="IQE251" s="155"/>
      <c r="IQF251" s="155"/>
      <c r="IQG251" s="155"/>
      <c r="IQH251" s="155"/>
      <c r="IQI251" s="155"/>
      <c r="IQJ251" s="155"/>
      <c r="IQK251" s="155"/>
      <c r="IQL251" s="155"/>
      <c r="IQM251" s="155"/>
      <c r="IQN251" s="155"/>
      <c r="IQO251" s="155"/>
      <c r="IQP251" s="155"/>
      <c r="IQQ251" s="155"/>
      <c r="IQR251" s="155"/>
      <c r="IQS251" s="155"/>
      <c r="IQT251" s="155"/>
      <c r="IQU251" s="155"/>
      <c r="IQV251" s="155"/>
      <c r="IQW251" s="155"/>
      <c r="IQX251" s="155"/>
      <c r="IQY251" s="155"/>
      <c r="IQZ251" s="155"/>
      <c r="IRA251" s="155"/>
      <c r="IRB251" s="155"/>
      <c r="IRC251" s="155"/>
      <c r="IRD251" s="155"/>
      <c r="IRE251" s="155"/>
      <c r="IRF251" s="155"/>
      <c r="IRG251" s="155"/>
      <c r="IRH251" s="155"/>
      <c r="IRI251" s="155"/>
      <c r="IRJ251" s="155"/>
      <c r="IRK251" s="155"/>
      <c r="IRL251" s="155"/>
      <c r="IRM251" s="155"/>
      <c r="IRN251" s="155"/>
      <c r="IRO251" s="155"/>
      <c r="IRP251" s="155"/>
      <c r="IRQ251" s="155"/>
      <c r="IRR251" s="155"/>
      <c r="IRS251" s="155"/>
      <c r="IRT251" s="155"/>
      <c r="IRU251" s="155"/>
      <c r="IRV251" s="155"/>
      <c r="IRW251" s="155"/>
      <c r="IRX251" s="155"/>
      <c r="IRY251" s="155"/>
      <c r="IRZ251" s="155"/>
      <c r="ISA251" s="155"/>
      <c r="ISB251" s="155"/>
      <c r="ISC251" s="155"/>
      <c r="ISD251" s="155"/>
      <c r="ISE251" s="155"/>
      <c r="ISF251" s="155"/>
      <c r="ISG251" s="155"/>
      <c r="ISH251" s="155"/>
      <c r="ISI251" s="155"/>
      <c r="ISJ251" s="155"/>
      <c r="ISK251" s="155"/>
      <c r="ISL251" s="155"/>
      <c r="ISM251" s="155"/>
      <c r="ISN251" s="155"/>
      <c r="ISO251" s="155"/>
      <c r="ISP251" s="155"/>
      <c r="ISQ251" s="155"/>
      <c r="ISR251" s="155"/>
      <c r="ISS251" s="155"/>
      <c r="IST251" s="155"/>
      <c r="ISU251" s="155"/>
      <c r="ISV251" s="155"/>
      <c r="ISW251" s="155"/>
      <c r="ISX251" s="155"/>
      <c r="ISY251" s="155"/>
      <c r="ISZ251" s="155"/>
      <c r="ITA251" s="155"/>
      <c r="ITB251" s="155"/>
      <c r="ITC251" s="155"/>
      <c r="ITD251" s="155"/>
      <c r="ITE251" s="155"/>
      <c r="ITF251" s="155"/>
      <c r="ITG251" s="155"/>
      <c r="ITH251" s="155"/>
      <c r="ITI251" s="155"/>
      <c r="ITJ251" s="155"/>
      <c r="ITK251" s="155"/>
      <c r="ITL251" s="155"/>
      <c r="ITM251" s="155"/>
      <c r="ITN251" s="155"/>
      <c r="ITO251" s="155"/>
      <c r="ITP251" s="155"/>
      <c r="ITQ251" s="155"/>
      <c r="ITR251" s="155"/>
      <c r="ITS251" s="155"/>
      <c r="ITT251" s="155"/>
      <c r="ITU251" s="155"/>
      <c r="ITV251" s="155"/>
      <c r="ITW251" s="155"/>
      <c r="ITX251" s="155"/>
      <c r="ITY251" s="155"/>
      <c r="ITZ251" s="155"/>
      <c r="IUA251" s="155"/>
      <c r="IUB251" s="155"/>
      <c r="IUC251" s="155"/>
      <c r="IUD251" s="155"/>
      <c r="IUE251" s="155"/>
      <c r="IUF251" s="155"/>
      <c r="IUG251" s="155"/>
      <c r="IUH251" s="155"/>
      <c r="IUI251" s="155"/>
      <c r="IUJ251" s="155"/>
      <c r="IUK251" s="155"/>
      <c r="IUL251" s="155"/>
      <c r="IUM251" s="155"/>
      <c r="IUN251" s="155"/>
      <c r="IUO251" s="155"/>
      <c r="IUP251" s="155"/>
      <c r="IUQ251" s="155"/>
      <c r="IUR251" s="155"/>
      <c r="IUS251" s="155"/>
      <c r="IUT251" s="155"/>
      <c r="IUU251" s="155"/>
      <c r="IUV251" s="155"/>
      <c r="IUW251" s="155"/>
      <c r="IUX251" s="155"/>
      <c r="IUY251" s="155"/>
      <c r="IUZ251" s="155"/>
      <c r="IVA251" s="155"/>
      <c r="IVB251" s="155"/>
      <c r="IVC251" s="155"/>
      <c r="IVD251" s="155"/>
      <c r="IVE251" s="155"/>
      <c r="IVF251" s="155"/>
      <c r="IVG251" s="155"/>
      <c r="IVH251" s="155"/>
      <c r="IVI251" s="155"/>
      <c r="IVJ251" s="155"/>
      <c r="IVK251" s="155"/>
      <c r="IVL251" s="155"/>
      <c r="IVM251" s="155"/>
      <c r="IVN251" s="155"/>
      <c r="IVO251" s="155"/>
      <c r="IVP251" s="155"/>
      <c r="IVQ251" s="155"/>
      <c r="IVR251" s="155"/>
      <c r="IVS251" s="155"/>
      <c r="IVT251" s="155"/>
      <c r="IVU251" s="155"/>
      <c r="IVV251" s="155"/>
      <c r="IVW251" s="155"/>
      <c r="IVX251" s="155"/>
      <c r="IVY251" s="155"/>
      <c r="IVZ251" s="155"/>
      <c r="IWA251" s="155"/>
      <c r="IWB251" s="155"/>
      <c r="IWC251" s="155"/>
      <c r="IWD251" s="155"/>
      <c r="IWE251" s="155"/>
      <c r="IWF251" s="155"/>
      <c r="IWG251" s="155"/>
      <c r="IWH251" s="155"/>
      <c r="IWI251" s="155"/>
      <c r="IWJ251" s="155"/>
      <c r="IWK251" s="155"/>
      <c r="IWL251" s="155"/>
      <c r="IWM251" s="155"/>
      <c r="IWN251" s="155"/>
      <c r="IWO251" s="155"/>
      <c r="IWP251" s="155"/>
      <c r="IWQ251" s="155"/>
      <c r="IWR251" s="155"/>
      <c r="IWS251" s="155"/>
      <c r="IWT251" s="155"/>
      <c r="IWU251" s="155"/>
      <c r="IWV251" s="155"/>
      <c r="IWW251" s="155"/>
      <c r="IWX251" s="155"/>
      <c r="IWY251" s="155"/>
      <c r="IWZ251" s="155"/>
      <c r="IXA251" s="155"/>
      <c r="IXB251" s="155"/>
      <c r="IXC251" s="155"/>
      <c r="IXD251" s="155"/>
      <c r="IXE251" s="155"/>
      <c r="IXF251" s="155"/>
      <c r="IXG251" s="155"/>
      <c r="IXH251" s="155"/>
      <c r="IXI251" s="155"/>
      <c r="IXJ251" s="155"/>
      <c r="IXK251" s="155"/>
      <c r="IXL251" s="155"/>
      <c r="IXM251" s="155"/>
      <c r="IXN251" s="155"/>
      <c r="IXO251" s="155"/>
      <c r="IXP251" s="155"/>
      <c r="IXQ251" s="155"/>
      <c r="IXR251" s="155"/>
      <c r="IXS251" s="155"/>
      <c r="IXT251" s="155"/>
      <c r="IXU251" s="155"/>
      <c r="IXV251" s="155"/>
      <c r="IXW251" s="155"/>
      <c r="IXX251" s="155"/>
      <c r="IXY251" s="155"/>
      <c r="IXZ251" s="155"/>
      <c r="IYA251" s="155"/>
      <c r="IYB251" s="155"/>
      <c r="IYC251" s="155"/>
      <c r="IYD251" s="155"/>
      <c r="IYE251" s="155"/>
      <c r="IYF251" s="155"/>
      <c r="IYG251" s="155"/>
      <c r="IYH251" s="155"/>
      <c r="IYI251" s="155"/>
      <c r="IYJ251" s="155"/>
      <c r="IYK251" s="155"/>
      <c r="IYL251" s="155"/>
      <c r="IYM251" s="155"/>
      <c r="IYN251" s="155"/>
      <c r="IYO251" s="155"/>
      <c r="IYP251" s="155"/>
      <c r="IYQ251" s="155"/>
      <c r="IYR251" s="155"/>
      <c r="IYS251" s="155"/>
      <c r="IYT251" s="155"/>
      <c r="IYU251" s="155"/>
      <c r="IYV251" s="155"/>
      <c r="IYW251" s="155"/>
      <c r="IYX251" s="155"/>
      <c r="IYY251" s="155"/>
      <c r="IYZ251" s="155"/>
      <c r="IZA251" s="155"/>
      <c r="IZB251" s="155"/>
      <c r="IZC251" s="155"/>
      <c r="IZD251" s="155"/>
      <c r="IZE251" s="155"/>
      <c r="IZF251" s="155"/>
      <c r="IZG251" s="155"/>
      <c r="IZH251" s="155"/>
      <c r="IZI251" s="155"/>
      <c r="IZJ251" s="155"/>
      <c r="IZK251" s="155"/>
      <c r="IZL251" s="155"/>
      <c r="IZM251" s="155"/>
      <c r="IZN251" s="155"/>
      <c r="IZO251" s="155"/>
      <c r="IZP251" s="155"/>
      <c r="IZQ251" s="155"/>
      <c r="IZR251" s="155"/>
      <c r="IZS251" s="155"/>
      <c r="IZT251" s="155"/>
      <c r="IZU251" s="155"/>
      <c r="IZV251" s="155"/>
      <c r="IZW251" s="155"/>
      <c r="IZX251" s="155"/>
      <c r="IZY251" s="155"/>
      <c r="IZZ251" s="155"/>
      <c r="JAA251" s="155"/>
      <c r="JAB251" s="155"/>
      <c r="JAC251" s="155"/>
      <c r="JAD251" s="155"/>
      <c r="JAE251" s="155"/>
      <c r="JAF251" s="155"/>
      <c r="JAG251" s="155"/>
      <c r="JAH251" s="155"/>
      <c r="JAI251" s="155"/>
      <c r="JAJ251" s="155"/>
      <c r="JAK251" s="155"/>
      <c r="JAL251" s="155"/>
      <c r="JAM251" s="155"/>
      <c r="JAN251" s="155"/>
      <c r="JAO251" s="155"/>
      <c r="JAP251" s="155"/>
      <c r="JAQ251" s="155"/>
      <c r="JAR251" s="155"/>
      <c r="JAS251" s="155"/>
      <c r="JAT251" s="155"/>
      <c r="JAU251" s="155"/>
      <c r="JAV251" s="155"/>
      <c r="JAW251" s="155"/>
      <c r="JAX251" s="155"/>
      <c r="JAY251" s="155"/>
      <c r="JAZ251" s="155"/>
      <c r="JBA251" s="155"/>
      <c r="JBB251" s="155"/>
      <c r="JBC251" s="155"/>
      <c r="JBD251" s="155"/>
      <c r="JBE251" s="155"/>
      <c r="JBF251" s="155"/>
      <c r="JBG251" s="155"/>
      <c r="JBH251" s="155"/>
      <c r="JBI251" s="155"/>
      <c r="JBJ251" s="155"/>
      <c r="JBK251" s="155"/>
      <c r="JBL251" s="155"/>
      <c r="JBM251" s="155"/>
      <c r="JBN251" s="155"/>
      <c r="JBO251" s="155"/>
      <c r="JBP251" s="155"/>
      <c r="JBQ251" s="155"/>
      <c r="JBR251" s="155"/>
      <c r="JBS251" s="155"/>
      <c r="JBT251" s="155"/>
      <c r="JBU251" s="155"/>
      <c r="JBV251" s="155"/>
      <c r="JBW251" s="155"/>
      <c r="JBX251" s="155"/>
      <c r="JBY251" s="155"/>
      <c r="JBZ251" s="155"/>
      <c r="JCA251" s="155"/>
      <c r="JCB251" s="155"/>
      <c r="JCC251" s="155"/>
      <c r="JCD251" s="155"/>
      <c r="JCE251" s="155"/>
      <c r="JCF251" s="155"/>
      <c r="JCG251" s="155"/>
      <c r="JCH251" s="155"/>
      <c r="JCI251" s="155"/>
      <c r="JCJ251" s="155"/>
      <c r="JCK251" s="155"/>
      <c r="JCL251" s="155"/>
      <c r="JCM251" s="155"/>
      <c r="JCN251" s="155"/>
      <c r="JCO251" s="155"/>
      <c r="JCP251" s="155"/>
      <c r="JCQ251" s="155"/>
      <c r="JCR251" s="155"/>
      <c r="JCS251" s="155"/>
      <c r="JCT251" s="155"/>
      <c r="JCU251" s="155"/>
      <c r="JCV251" s="155"/>
      <c r="JCW251" s="155"/>
      <c r="JCX251" s="155"/>
      <c r="JCY251" s="155"/>
      <c r="JCZ251" s="155"/>
      <c r="JDA251" s="155"/>
      <c r="JDB251" s="155"/>
      <c r="JDC251" s="155"/>
      <c r="JDD251" s="155"/>
      <c r="JDE251" s="155"/>
      <c r="JDF251" s="155"/>
      <c r="JDG251" s="155"/>
      <c r="JDH251" s="155"/>
      <c r="JDI251" s="155"/>
      <c r="JDJ251" s="155"/>
      <c r="JDK251" s="155"/>
      <c r="JDL251" s="155"/>
      <c r="JDM251" s="155"/>
      <c r="JDN251" s="155"/>
      <c r="JDO251" s="155"/>
      <c r="JDP251" s="155"/>
      <c r="JDQ251" s="155"/>
      <c r="JDR251" s="155"/>
      <c r="JDS251" s="155"/>
      <c r="JDT251" s="155"/>
      <c r="JDU251" s="155"/>
      <c r="JDV251" s="155"/>
      <c r="JDW251" s="155"/>
      <c r="JDX251" s="155"/>
      <c r="JDY251" s="155"/>
      <c r="JDZ251" s="155"/>
      <c r="JEA251" s="155"/>
      <c r="JEB251" s="155"/>
      <c r="JEC251" s="155"/>
      <c r="JED251" s="155"/>
      <c r="JEE251" s="155"/>
      <c r="JEF251" s="155"/>
      <c r="JEG251" s="155"/>
      <c r="JEH251" s="155"/>
      <c r="JEI251" s="155"/>
      <c r="JEJ251" s="155"/>
      <c r="JEK251" s="155"/>
      <c r="JEL251" s="155"/>
      <c r="JEM251" s="155"/>
      <c r="JEN251" s="155"/>
      <c r="JEO251" s="155"/>
      <c r="JEP251" s="155"/>
      <c r="JEQ251" s="155"/>
      <c r="JER251" s="155"/>
      <c r="JES251" s="155"/>
      <c r="JET251" s="155"/>
      <c r="JEU251" s="155"/>
      <c r="JEV251" s="155"/>
      <c r="JEW251" s="155"/>
      <c r="JEX251" s="155"/>
      <c r="JEY251" s="155"/>
      <c r="JEZ251" s="155"/>
      <c r="JFA251" s="155"/>
      <c r="JFB251" s="155"/>
      <c r="JFC251" s="155"/>
      <c r="JFD251" s="155"/>
      <c r="JFE251" s="155"/>
      <c r="JFF251" s="155"/>
      <c r="JFG251" s="155"/>
      <c r="JFH251" s="155"/>
      <c r="JFI251" s="155"/>
      <c r="JFJ251" s="155"/>
      <c r="JFK251" s="155"/>
      <c r="JFL251" s="155"/>
      <c r="JFM251" s="155"/>
      <c r="JFN251" s="155"/>
      <c r="JFO251" s="155"/>
      <c r="JFP251" s="155"/>
      <c r="JFQ251" s="155"/>
      <c r="JFR251" s="155"/>
      <c r="JFS251" s="155"/>
      <c r="JFT251" s="155"/>
      <c r="JFU251" s="155"/>
      <c r="JFV251" s="155"/>
      <c r="JFW251" s="155"/>
      <c r="JFX251" s="155"/>
      <c r="JFY251" s="155"/>
      <c r="JFZ251" s="155"/>
      <c r="JGA251" s="155"/>
      <c r="JGB251" s="155"/>
      <c r="JGC251" s="155"/>
      <c r="JGD251" s="155"/>
      <c r="JGE251" s="155"/>
      <c r="JGF251" s="155"/>
      <c r="JGG251" s="155"/>
      <c r="JGH251" s="155"/>
      <c r="JGI251" s="155"/>
      <c r="JGJ251" s="155"/>
      <c r="JGK251" s="155"/>
      <c r="JGL251" s="155"/>
      <c r="JGM251" s="155"/>
      <c r="JGN251" s="155"/>
      <c r="JGO251" s="155"/>
      <c r="JGP251" s="155"/>
      <c r="JGQ251" s="155"/>
      <c r="JGR251" s="155"/>
      <c r="JGS251" s="155"/>
      <c r="JGT251" s="155"/>
      <c r="JGU251" s="155"/>
      <c r="JGV251" s="155"/>
      <c r="JGW251" s="155"/>
      <c r="JGX251" s="155"/>
      <c r="JGY251" s="155"/>
      <c r="JGZ251" s="155"/>
      <c r="JHA251" s="155"/>
      <c r="JHB251" s="155"/>
      <c r="JHC251" s="155"/>
      <c r="JHD251" s="155"/>
      <c r="JHE251" s="155"/>
      <c r="JHF251" s="155"/>
      <c r="JHG251" s="155"/>
      <c r="JHH251" s="155"/>
      <c r="JHI251" s="155"/>
      <c r="JHJ251" s="155"/>
      <c r="JHK251" s="155"/>
      <c r="JHL251" s="155"/>
      <c r="JHM251" s="155"/>
      <c r="JHN251" s="155"/>
      <c r="JHO251" s="155"/>
      <c r="JHP251" s="155"/>
      <c r="JHQ251" s="155"/>
      <c r="JHR251" s="155"/>
      <c r="JHS251" s="155"/>
      <c r="JHT251" s="155"/>
      <c r="JHU251" s="155"/>
      <c r="JHV251" s="155"/>
      <c r="JHW251" s="155"/>
      <c r="JHX251" s="155"/>
      <c r="JHY251" s="155"/>
      <c r="JHZ251" s="155"/>
      <c r="JIA251" s="155"/>
      <c r="JIB251" s="155"/>
      <c r="JIC251" s="155"/>
      <c r="JID251" s="155"/>
      <c r="JIE251" s="155"/>
      <c r="JIF251" s="155"/>
      <c r="JIG251" s="155"/>
      <c r="JIH251" s="155"/>
      <c r="JII251" s="155"/>
      <c r="JIJ251" s="155"/>
      <c r="JIK251" s="155"/>
      <c r="JIL251" s="155"/>
      <c r="JIM251" s="155"/>
      <c r="JIN251" s="155"/>
      <c r="JIO251" s="155"/>
      <c r="JIP251" s="155"/>
      <c r="JIQ251" s="155"/>
      <c r="JIR251" s="155"/>
      <c r="JIS251" s="155"/>
      <c r="JIT251" s="155"/>
      <c r="JIU251" s="155"/>
      <c r="JIV251" s="155"/>
      <c r="JIW251" s="155"/>
      <c r="JIX251" s="155"/>
      <c r="JIY251" s="155"/>
      <c r="JIZ251" s="155"/>
      <c r="JJA251" s="155"/>
      <c r="JJB251" s="155"/>
      <c r="JJC251" s="155"/>
      <c r="JJD251" s="155"/>
      <c r="JJE251" s="155"/>
      <c r="JJF251" s="155"/>
      <c r="JJG251" s="155"/>
      <c r="JJH251" s="155"/>
      <c r="JJI251" s="155"/>
      <c r="JJJ251" s="155"/>
      <c r="JJK251" s="155"/>
      <c r="JJL251" s="155"/>
      <c r="JJM251" s="155"/>
      <c r="JJN251" s="155"/>
      <c r="JJO251" s="155"/>
      <c r="JJP251" s="155"/>
      <c r="JJQ251" s="155"/>
      <c r="JJR251" s="155"/>
      <c r="JJS251" s="155"/>
      <c r="JJT251" s="155"/>
      <c r="JJU251" s="155"/>
      <c r="JJV251" s="155"/>
      <c r="JJW251" s="155"/>
      <c r="JJX251" s="155"/>
      <c r="JJY251" s="155"/>
      <c r="JJZ251" s="155"/>
      <c r="JKA251" s="155"/>
      <c r="JKB251" s="155"/>
      <c r="JKC251" s="155"/>
      <c r="JKD251" s="155"/>
      <c r="JKE251" s="155"/>
      <c r="JKF251" s="155"/>
      <c r="JKG251" s="155"/>
      <c r="JKH251" s="155"/>
      <c r="JKI251" s="155"/>
      <c r="JKJ251" s="155"/>
      <c r="JKK251" s="155"/>
      <c r="JKL251" s="155"/>
      <c r="JKM251" s="155"/>
      <c r="JKN251" s="155"/>
      <c r="JKO251" s="155"/>
      <c r="JKP251" s="155"/>
      <c r="JKQ251" s="155"/>
      <c r="JKR251" s="155"/>
      <c r="JKS251" s="155"/>
      <c r="JKT251" s="155"/>
      <c r="JKU251" s="155"/>
      <c r="JKV251" s="155"/>
      <c r="JKW251" s="155"/>
      <c r="JKX251" s="155"/>
      <c r="JKY251" s="155"/>
      <c r="JKZ251" s="155"/>
      <c r="JLA251" s="155"/>
      <c r="JLB251" s="155"/>
      <c r="JLC251" s="155"/>
      <c r="JLD251" s="155"/>
      <c r="JLE251" s="155"/>
      <c r="JLF251" s="155"/>
      <c r="JLG251" s="155"/>
      <c r="JLH251" s="155"/>
      <c r="JLI251" s="155"/>
      <c r="JLJ251" s="155"/>
      <c r="JLK251" s="155"/>
      <c r="JLL251" s="155"/>
      <c r="JLM251" s="155"/>
      <c r="JLN251" s="155"/>
      <c r="JLO251" s="155"/>
      <c r="JLP251" s="155"/>
      <c r="JLQ251" s="155"/>
      <c r="JLR251" s="155"/>
      <c r="JLS251" s="155"/>
      <c r="JLT251" s="155"/>
      <c r="JLU251" s="155"/>
      <c r="JLV251" s="155"/>
      <c r="JLW251" s="155"/>
      <c r="JLX251" s="155"/>
      <c r="JLY251" s="155"/>
      <c r="JLZ251" s="155"/>
      <c r="JMA251" s="155"/>
      <c r="JMB251" s="155"/>
      <c r="JMC251" s="155"/>
      <c r="JMD251" s="155"/>
      <c r="JME251" s="155"/>
      <c r="JMF251" s="155"/>
      <c r="JMG251" s="155"/>
      <c r="JMH251" s="155"/>
      <c r="JMI251" s="155"/>
      <c r="JMJ251" s="155"/>
      <c r="JMK251" s="155"/>
      <c r="JML251" s="155"/>
      <c r="JMM251" s="155"/>
      <c r="JMN251" s="155"/>
      <c r="JMO251" s="155"/>
      <c r="JMP251" s="155"/>
      <c r="JMQ251" s="155"/>
      <c r="JMR251" s="155"/>
      <c r="JMS251" s="155"/>
      <c r="JMT251" s="155"/>
      <c r="JMU251" s="155"/>
      <c r="JMV251" s="155"/>
      <c r="JMW251" s="155"/>
      <c r="JMX251" s="155"/>
      <c r="JMY251" s="155"/>
      <c r="JMZ251" s="155"/>
      <c r="JNA251" s="155"/>
      <c r="JNB251" s="155"/>
      <c r="JNC251" s="155"/>
      <c r="JND251" s="155"/>
      <c r="JNE251" s="155"/>
      <c r="JNF251" s="155"/>
      <c r="JNG251" s="155"/>
      <c r="JNH251" s="155"/>
      <c r="JNI251" s="155"/>
      <c r="JNJ251" s="155"/>
      <c r="JNK251" s="155"/>
      <c r="JNL251" s="155"/>
      <c r="JNM251" s="155"/>
      <c r="JNN251" s="155"/>
      <c r="JNO251" s="155"/>
      <c r="JNP251" s="155"/>
      <c r="JNQ251" s="155"/>
      <c r="JNR251" s="155"/>
      <c r="JNS251" s="155"/>
      <c r="JNT251" s="155"/>
      <c r="JNU251" s="155"/>
      <c r="JNV251" s="155"/>
      <c r="JNW251" s="155"/>
      <c r="JNX251" s="155"/>
      <c r="JNY251" s="155"/>
      <c r="JNZ251" s="155"/>
      <c r="JOA251" s="155"/>
      <c r="JOB251" s="155"/>
      <c r="JOC251" s="155"/>
      <c r="JOD251" s="155"/>
      <c r="JOE251" s="155"/>
      <c r="JOF251" s="155"/>
      <c r="JOG251" s="155"/>
      <c r="JOH251" s="155"/>
      <c r="JOI251" s="155"/>
      <c r="JOJ251" s="155"/>
      <c r="JOK251" s="155"/>
      <c r="JOL251" s="155"/>
      <c r="JOM251" s="155"/>
      <c r="JON251" s="155"/>
      <c r="JOO251" s="155"/>
      <c r="JOP251" s="155"/>
      <c r="JOQ251" s="155"/>
      <c r="JOR251" s="155"/>
      <c r="JOS251" s="155"/>
      <c r="JOT251" s="155"/>
      <c r="JOU251" s="155"/>
      <c r="JOV251" s="155"/>
      <c r="JOW251" s="155"/>
      <c r="JOX251" s="155"/>
      <c r="JOY251" s="155"/>
      <c r="JOZ251" s="155"/>
      <c r="JPA251" s="155"/>
      <c r="JPB251" s="155"/>
      <c r="JPC251" s="155"/>
      <c r="JPD251" s="155"/>
      <c r="JPE251" s="155"/>
      <c r="JPF251" s="155"/>
      <c r="JPG251" s="155"/>
      <c r="JPH251" s="155"/>
      <c r="JPI251" s="155"/>
      <c r="JPJ251" s="155"/>
      <c r="JPK251" s="155"/>
      <c r="JPL251" s="155"/>
      <c r="JPM251" s="155"/>
      <c r="JPN251" s="155"/>
      <c r="JPO251" s="155"/>
      <c r="JPP251" s="155"/>
      <c r="JPQ251" s="155"/>
      <c r="JPR251" s="155"/>
      <c r="JPS251" s="155"/>
      <c r="JPT251" s="155"/>
      <c r="JPU251" s="155"/>
      <c r="JPV251" s="155"/>
      <c r="JPW251" s="155"/>
      <c r="JPX251" s="155"/>
      <c r="JPY251" s="155"/>
      <c r="JPZ251" s="155"/>
      <c r="JQA251" s="155"/>
      <c r="JQB251" s="155"/>
      <c r="JQC251" s="155"/>
      <c r="JQD251" s="155"/>
      <c r="JQE251" s="155"/>
      <c r="JQF251" s="155"/>
      <c r="JQG251" s="155"/>
      <c r="JQH251" s="155"/>
      <c r="JQI251" s="155"/>
      <c r="JQJ251" s="155"/>
      <c r="JQK251" s="155"/>
      <c r="JQL251" s="155"/>
      <c r="JQM251" s="155"/>
      <c r="JQN251" s="155"/>
      <c r="JQO251" s="155"/>
      <c r="JQP251" s="155"/>
      <c r="JQQ251" s="155"/>
      <c r="JQR251" s="155"/>
      <c r="JQS251" s="155"/>
      <c r="JQT251" s="155"/>
      <c r="JQU251" s="155"/>
      <c r="JQV251" s="155"/>
      <c r="JQW251" s="155"/>
      <c r="JQX251" s="155"/>
      <c r="JQY251" s="155"/>
      <c r="JQZ251" s="155"/>
      <c r="JRA251" s="155"/>
      <c r="JRB251" s="155"/>
      <c r="JRC251" s="155"/>
      <c r="JRD251" s="155"/>
      <c r="JRE251" s="155"/>
      <c r="JRF251" s="155"/>
      <c r="JRG251" s="155"/>
      <c r="JRH251" s="155"/>
      <c r="JRI251" s="155"/>
      <c r="JRJ251" s="155"/>
      <c r="JRK251" s="155"/>
      <c r="JRL251" s="155"/>
      <c r="JRM251" s="155"/>
      <c r="JRN251" s="155"/>
      <c r="JRO251" s="155"/>
      <c r="JRP251" s="155"/>
      <c r="JRQ251" s="155"/>
      <c r="JRR251" s="155"/>
      <c r="JRS251" s="155"/>
      <c r="JRT251" s="155"/>
      <c r="JRU251" s="155"/>
      <c r="JRV251" s="155"/>
      <c r="JRW251" s="155"/>
      <c r="JRX251" s="155"/>
      <c r="JRY251" s="155"/>
      <c r="JRZ251" s="155"/>
      <c r="JSA251" s="155"/>
      <c r="JSB251" s="155"/>
      <c r="JSC251" s="155"/>
      <c r="JSD251" s="155"/>
      <c r="JSE251" s="155"/>
      <c r="JSF251" s="155"/>
      <c r="JSG251" s="155"/>
      <c r="JSH251" s="155"/>
      <c r="JSI251" s="155"/>
      <c r="JSJ251" s="155"/>
      <c r="JSK251" s="155"/>
      <c r="JSL251" s="155"/>
      <c r="JSM251" s="155"/>
      <c r="JSN251" s="155"/>
      <c r="JSO251" s="155"/>
      <c r="JSP251" s="155"/>
      <c r="JSQ251" s="155"/>
      <c r="JSR251" s="155"/>
      <c r="JSS251" s="155"/>
      <c r="JST251" s="155"/>
      <c r="JSU251" s="155"/>
      <c r="JSV251" s="155"/>
      <c r="JSW251" s="155"/>
      <c r="JSX251" s="155"/>
      <c r="JSY251" s="155"/>
      <c r="JSZ251" s="155"/>
      <c r="JTA251" s="155"/>
      <c r="JTB251" s="155"/>
      <c r="JTC251" s="155"/>
      <c r="JTD251" s="155"/>
      <c r="JTE251" s="155"/>
      <c r="JTF251" s="155"/>
      <c r="JTG251" s="155"/>
      <c r="JTH251" s="155"/>
      <c r="JTI251" s="155"/>
      <c r="JTJ251" s="155"/>
      <c r="JTK251" s="155"/>
      <c r="JTL251" s="155"/>
      <c r="JTM251" s="155"/>
      <c r="JTN251" s="155"/>
      <c r="JTO251" s="155"/>
      <c r="JTP251" s="155"/>
      <c r="JTQ251" s="155"/>
      <c r="JTR251" s="155"/>
      <c r="JTS251" s="155"/>
      <c r="JTT251" s="155"/>
      <c r="JTU251" s="155"/>
      <c r="JTV251" s="155"/>
      <c r="JTW251" s="155"/>
      <c r="JTX251" s="155"/>
      <c r="JTY251" s="155"/>
      <c r="JTZ251" s="155"/>
      <c r="JUA251" s="155"/>
      <c r="JUB251" s="155"/>
      <c r="JUC251" s="155"/>
      <c r="JUD251" s="155"/>
      <c r="JUE251" s="155"/>
      <c r="JUF251" s="155"/>
      <c r="JUG251" s="155"/>
      <c r="JUH251" s="155"/>
      <c r="JUI251" s="155"/>
      <c r="JUJ251" s="155"/>
      <c r="JUK251" s="155"/>
      <c r="JUL251" s="155"/>
      <c r="JUM251" s="155"/>
      <c r="JUN251" s="155"/>
      <c r="JUO251" s="155"/>
      <c r="JUP251" s="155"/>
      <c r="JUQ251" s="155"/>
      <c r="JUR251" s="155"/>
      <c r="JUS251" s="155"/>
      <c r="JUT251" s="155"/>
      <c r="JUU251" s="155"/>
      <c r="JUV251" s="155"/>
      <c r="JUW251" s="155"/>
      <c r="JUX251" s="155"/>
      <c r="JUY251" s="155"/>
      <c r="JUZ251" s="155"/>
      <c r="JVA251" s="155"/>
      <c r="JVB251" s="155"/>
      <c r="JVC251" s="155"/>
      <c r="JVD251" s="155"/>
      <c r="JVE251" s="155"/>
      <c r="JVF251" s="155"/>
      <c r="JVG251" s="155"/>
      <c r="JVH251" s="155"/>
      <c r="JVI251" s="155"/>
      <c r="JVJ251" s="155"/>
      <c r="JVK251" s="155"/>
      <c r="JVL251" s="155"/>
      <c r="JVM251" s="155"/>
      <c r="JVN251" s="155"/>
      <c r="JVO251" s="155"/>
      <c r="JVP251" s="155"/>
      <c r="JVQ251" s="155"/>
      <c r="JVR251" s="155"/>
      <c r="JVS251" s="155"/>
      <c r="JVT251" s="155"/>
      <c r="JVU251" s="155"/>
      <c r="JVV251" s="155"/>
      <c r="JVW251" s="155"/>
      <c r="JVX251" s="155"/>
      <c r="JVY251" s="155"/>
      <c r="JVZ251" s="155"/>
      <c r="JWA251" s="155"/>
      <c r="JWB251" s="155"/>
      <c r="JWC251" s="155"/>
      <c r="JWD251" s="155"/>
      <c r="JWE251" s="155"/>
      <c r="JWF251" s="155"/>
      <c r="JWG251" s="155"/>
      <c r="JWH251" s="155"/>
      <c r="JWI251" s="155"/>
      <c r="JWJ251" s="155"/>
      <c r="JWK251" s="155"/>
      <c r="JWL251" s="155"/>
      <c r="JWM251" s="155"/>
      <c r="JWN251" s="155"/>
      <c r="JWO251" s="155"/>
      <c r="JWP251" s="155"/>
      <c r="JWQ251" s="155"/>
      <c r="JWR251" s="155"/>
      <c r="JWS251" s="155"/>
      <c r="JWT251" s="155"/>
      <c r="JWU251" s="155"/>
      <c r="JWV251" s="155"/>
      <c r="JWW251" s="155"/>
      <c r="JWX251" s="155"/>
      <c r="JWY251" s="155"/>
      <c r="JWZ251" s="155"/>
      <c r="JXA251" s="155"/>
      <c r="JXB251" s="155"/>
      <c r="JXC251" s="155"/>
      <c r="JXD251" s="155"/>
      <c r="JXE251" s="155"/>
      <c r="JXF251" s="155"/>
      <c r="JXG251" s="155"/>
      <c r="JXH251" s="155"/>
      <c r="JXI251" s="155"/>
      <c r="JXJ251" s="155"/>
      <c r="JXK251" s="155"/>
      <c r="JXL251" s="155"/>
      <c r="JXM251" s="155"/>
      <c r="JXN251" s="155"/>
      <c r="JXO251" s="155"/>
      <c r="JXP251" s="155"/>
      <c r="JXQ251" s="155"/>
      <c r="JXR251" s="155"/>
      <c r="JXS251" s="155"/>
      <c r="JXT251" s="155"/>
      <c r="JXU251" s="155"/>
      <c r="JXV251" s="155"/>
      <c r="JXW251" s="155"/>
      <c r="JXX251" s="155"/>
      <c r="JXY251" s="155"/>
      <c r="JXZ251" s="155"/>
      <c r="JYA251" s="155"/>
      <c r="JYB251" s="155"/>
      <c r="JYC251" s="155"/>
      <c r="JYD251" s="155"/>
      <c r="JYE251" s="155"/>
      <c r="JYF251" s="155"/>
      <c r="JYG251" s="155"/>
      <c r="JYH251" s="155"/>
      <c r="JYI251" s="155"/>
      <c r="JYJ251" s="155"/>
      <c r="JYK251" s="155"/>
      <c r="JYL251" s="155"/>
      <c r="JYM251" s="155"/>
      <c r="JYN251" s="155"/>
      <c r="JYO251" s="155"/>
      <c r="JYP251" s="155"/>
      <c r="JYQ251" s="155"/>
      <c r="JYR251" s="155"/>
      <c r="JYS251" s="155"/>
      <c r="JYT251" s="155"/>
      <c r="JYU251" s="155"/>
      <c r="JYV251" s="155"/>
      <c r="JYW251" s="155"/>
      <c r="JYX251" s="155"/>
      <c r="JYY251" s="155"/>
      <c r="JYZ251" s="155"/>
      <c r="JZA251" s="155"/>
      <c r="JZB251" s="155"/>
      <c r="JZC251" s="155"/>
      <c r="JZD251" s="155"/>
      <c r="JZE251" s="155"/>
      <c r="JZF251" s="155"/>
      <c r="JZG251" s="155"/>
      <c r="JZH251" s="155"/>
      <c r="JZI251" s="155"/>
      <c r="JZJ251" s="155"/>
      <c r="JZK251" s="155"/>
      <c r="JZL251" s="155"/>
      <c r="JZM251" s="155"/>
      <c r="JZN251" s="155"/>
      <c r="JZO251" s="155"/>
      <c r="JZP251" s="155"/>
      <c r="JZQ251" s="155"/>
      <c r="JZR251" s="155"/>
      <c r="JZS251" s="155"/>
      <c r="JZT251" s="155"/>
      <c r="JZU251" s="155"/>
      <c r="JZV251" s="155"/>
      <c r="JZW251" s="155"/>
      <c r="JZX251" s="155"/>
      <c r="JZY251" s="155"/>
      <c r="JZZ251" s="155"/>
      <c r="KAA251" s="155"/>
      <c r="KAB251" s="155"/>
      <c r="KAC251" s="155"/>
      <c r="KAD251" s="155"/>
      <c r="KAE251" s="155"/>
      <c r="KAF251" s="155"/>
      <c r="KAG251" s="155"/>
      <c r="KAH251" s="155"/>
      <c r="KAI251" s="155"/>
      <c r="KAJ251" s="155"/>
      <c r="KAK251" s="155"/>
      <c r="KAL251" s="155"/>
      <c r="KAM251" s="155"/>
      <c r="KAN251" s="155"/>
      <c r="KAO251" s="155"/>
      <c r="KAP251" s="155"/>
      <c r="KAQ251" s="155"/>
      <c r="KAR251" s="155"/>
      <c r="KAS251" s="155"/>
      <c r="KAT251" s="155"/>
      <c r="KAU251" s="155"/>
      <c r="KAV251" s="155"/>
      <c r="KAW251" s="155"/>
      <c r="KAX251" s="155"/>
      <c r="KAY251" s="155"/>
      <c r="KAZ251" s="155"/>
      <c r="KBA251" s="155"/>
      <c r="KBB251" s="155"/>
      <c r="KBC251" s="155"/>
      <c r="KBD251" s="155"/>
      <c r="KBE251" s="155"/>
      <c r="KBF251" s="155"/>
      <c r="KBG251" s="155"/>
      <c r="KBH251" s="155"/>
      <c r="KBI251" s="155"/>
      <c r="KBJ251" s="155"/>
      <c r="KBK251" s="155"/>
      <c r="KBL251" s="155"/>
      <c r="KBM251" s="155"/>
      <c r="KBN251" s="155"/>
      <c r="KBO251" s="155"/>
      <c r="KBP251" s="155"/>
      <c r="KBQ251" s="155"/>
      <c r="KBR251" s="155"/>
      <c r="KBS251" s="155"/>
      <c r="KBT251" s="155"/>
      <c r="KBU251" s="155"/>
      <c r="KBV251" s="155"/>
      <c r="KBW251" s="155"/>
      <c r="KBX251" s="155"/>
      <c r="KBY251" s="155"/>
      <c r="KBZ251" s="155"/>
      <c r="KCA251" s="155"/>
      <c r="KCB251" s="155"/>
      <c r="KCC251" s="155"/>
      <c r="KCD251" s="155"/>
      <c r="KCE251" s="155"/>
      <c r="KCF251" s="155"/>
      <c r="KCG251" s="155"/>
      <c r="KCH251" s="155"/>
      <c r="KCI251" s="155"/>
      <c r="KCJ251" s="155"/>
      <c r="KCK251" s="155"/>
      <c r="KCL251" s="155"/>
      <c r="KCM251" s="155"/>
      <c r="KCN251" s="155"/>
      <c r="KCO251" s="155"/>
      <c r="KCP251" s="155"/>
      <c r="KCQ251" s="155"/>
      <c r="KCR251" s="155"/>
      <c r="KCS251" s="155"/>
      <c r="KCT251" s="155"/>
      <c r="KCU251" s="155"/>
      <c r="KCV251" s="155"/>
      <c r="KCW251" s="155"/>
      <c r="KCX251" s="155"/>
      <c r="KCY251" s="155"/>
      <c r="KCZ251" s="155"/>
      <c r="KDA251" s="155"/>
      <c r="KDB251" s="155"/>
      <c r="KDC251" s="155"/>
      <c r="KDD251" s="155"/>
      <c r="KDE251" s="155"/>
      <c r="KDF251" s="155"/>
      <c r="KDG251" s="155"/>
      <c r="KDH251" s="155"/>
      <c r="KDI251" s="155"/>
      <c r="KDJ251" s="155"/>
      <c r="KDK251" s="155"/>
      <c r="KDL251" s="155"/>
      <c r="KDM251" s="155"/>
      <c r="KDN251" s="155"/>
      <c r="KDO251" s="155"/>
      <c r="KDP251" s="155"/>
      <c r="KDQ251" s="155"/>
      <c r="KDR251" s="155"/>
      <c r="KDS251" s="155"/>
      <c r="KDT251" s="155"/>
      <c r="KDU251" s="155"/>
      <c r="KDV251" s="155"/>
      <c r="KDW251" s="155"/>
      <c r="KDX251" s="155"/>
      <c r="KDY251" s="155"/>
      <c r="KDZ251" s="155"/>
      <c r="KEA251" s="155"/>
      <c r="KEB251" s="155"/>
      <c r="KEC251" s="155"/>
      <c r="KED251" s="155"/>
      <c r="KEE251" s="155"/>
      <c r="KEF251" s="155"/>
      <c r="KEG251" s="155"/>
      <c r="KEH251" s="155"/>
      <c r="KEI251" s="155"/>
      <c r="KEJ251" s="155"/>
      <c r="KEK251" s="155"/>
      <c r="KEL251" s="155"/>
      <c r="KEM251" s="155"/>
      <c r="KEN251" s="155"/>
      <c r="KEO251" s="155"/>
      <c r="KEP251" s="155"/>
      <c r="KEQ251" s="155"/>
      <c r="KER251" s="155"/>
      <c r="KES251" s="155"/>
      <c r="KET251" s="155"/>
      <c r="KEU251" s="155"/>
      <c r="KEV251" s="155"/>
      <c r="KEW251" s="155"/>
      <c r="KEX251" s="155"/>
      <c r="KEY251" s="155"/>
      <c r="KEZ251" s="155"/>
      <c r="KFA251" s="155"/>
      <c r="KFB251" s="155"/>
      <c r="KFC251" s="155"/>
      <c r="KFD251" s="155"/>
      <c r="KFE251" s="155"/>
      <c r="KFF251" s="155"/>
      <c r="KFG251" s="155"/>
      <c r="KFH251" s="155"/>
      <c r="KFI251" s="155"/>
      <c r="KFJ251" s="155"/>
      <c r="KFK251" s="155"/>
      <c r="KFL251" s="155"/>
      <c r="KFM251" s="155"/>
      <c r="KFN251" s="155"/>
      <c r="KFO251" s="155"/>
      <c r="KFP251" s="155"/>
      <c r="KFQ251" s="155"/>
      <c r="KFR251" s="155"/>
      <c r="KFS251" s="155"/>
      <c r="KFT251" s="155"/>
      <c r="KFU251" s="155"/>
      <c r="KFV251" s="155"/>
      <c r="KFW251" s="155"/>
      <c r="KFX251" s="155"/>
      <c r="KFY251" s="155"/>
      <c r="KFZ251" s="155"/>
      <c r="KGA251" s="155"/>
      <c r="KGB251" s="155"/>
      <c r="KGC251" s="155"/>
      <c r="KGD251" s="155"/>
      <c r="KGE251" s="155"/>
      <c r="KGF251" s="155"/>
      <c r="KGG251" s="155"/>
      <c r="KGH251" s="155"/>
      <c r="KGI251" s="155"/>
      <c r="KGJ251" s="155"/>
      <c r="KGK251" s="155"/>
      <c r="KGL251" s="155"/>
      <c r="KGM251" s="155"/>
      <c r="KGN251" s="155"/>
      <c r="KGO251" s="155"/>
      <c r="KGP251" s="155"/>
      <c r="KGQ251" s="155"/>
      <c r="KGR251" s="155"/>
      <c r="KGS251" s="155"/>
      <c r="KGT251" s="155"/>
      <c r="KGU251" s="155"/>
      <c r="KGV251" s="155"/>
      <c r="KGW251" s="155"/>
      <c r="KGX251" s="155"/>
      <c r="KGY251" s="155"/>
      <c r="KGZ251" s="155"/>
      <c r="KHA251" s="155"/>
      <c r="KHB251" s="155"/>
      <c r="KHC251" s="155"/>
      <c r="KHD251" s="155"/>
      <c r="KHE251" s="155"/>
      <c r="KHF251" s="155"/>
      <c r="KHG251" s="155"/>
      <c r="KHH251" s="155"/>
      <c r="KHI251" s="155"/>
      <c r="KHJ251" s="155"/>
      <c r="KHK251" s="155"/>
      <c r="KHL251" s="155"/>
      <c r="KHM251" s="155"/>
      <c r="KHN251" s="155"/>
      <c r="KHO251" s="155"/>
      <c r="KHP251" s="155"/>
      <c r="KHQ251" s="155"/>
      <c r="KHR251" s="155"/>
      <c r="KHS251" s="155"/>
      <c r="KHT251" s="155"/>
      <c r="KHU251" s="155"/>
      <c r="KHV251" s="155"/>
      <c r="KHW251" s="155"/>
      <c r="KHX251" s="155"/>
      <c r="KHY251" s="155"/>
      <c r="KHZ251" s="155"/>
      <c r="KIA251" s="155"/>
      <c r="KIB251" s="155"/>
      <c r="KIC251" s="155"/>
      <c r="KID251" s="155"/>
      <c r="KIE251" s="155"/>
      <c r="KIF251" s="155"/>
      <c r="KIG251" s="155"/>
      <c r="KIH251" s="155"/>
      <c r="KII251" s="155"/>
      <c r="KIJ251" s="155"/>
      <c r="KIK251" s="155"/>
      <c r="KIL251" s="155"/>
      <c r="KIM251" s="155"/>
      <c r="KIN251" s="155"/>
      <c r="KIO251" s="155"/>
      <c r="KIP251" s="155"/>
      <c r="KIQ251" s="155"/>
      <c r="KIR251" s="155"/>
      <c r="KIS251" s="155"/>
      <c r="KIT251" s="155"/>
      <c r="KIU251" s="155"/>
      <c r="KIV251" s="155"/>
      <c r="KIW251" s="155"/>
      <c r="KIX251" s="155"/>
      <c r="KIY251" s="155"/>
      <c r="KIZ251" s="155"/>
      <c r="KJA251" s="155"/>
      <c r="KJB251" s="155"/>
      <c r="KJC251" s="155"/>
      <c r="KJD251" s="155"/>
      <c r="KJE251" s="155"/>
      <c r="KJF251" s="155"/>
      <c r="KJG251" s="155"/>
      <c r="KJH251" s="155"/>
      <c r="KJI251" s="155"/>
      <c r="KJJ251" s="155"/>
      <c r="KJK251" s="155"/>
      <c r="KJL251" s="155"/>
      <c r="KJM251" s="155"/>
      <c r="KJN251" s="155"/>
      <c r="KJO251" s="155"/>
      <c r="KJP251" s="155"/>
      <c r="KJQ251" s="155"/>
      <c r="KJR251" s="155"/>
      <c r="KJS251" s="155"/>
      <c r="KJT251" s="155"/>
      <c r="KJU251" s="155"/>
      <c r="KJV251" s="155"/>
      <c r="KJW251" s="155"/>
      <c r="KJX251" s="155"/>
      <c r="KJY251" s="155"/>
      <c r="KJZ251" s="155"/>
      <c r="KKA251" s="155"/>
      <c r="KKB251" s="155"/>
      <c r="KKC251" s="155"/>
      <c r="KKD251" s="155"/>
      <c r="KKE251" s="155"/>
      <c r="KKF251" s="155"/>
      <c r="KKG251" s="155"/>
      <c r="KKH251" s="155"/>
      <c r="KKI251" s="155"/>
      <c r="KKJ251" s="155"/>
      <c r="KKK251" s="155"/>
      <c r="KKL251" s="155"/>
      <c r="KKM251" s="155"/>
      <c r="KKN251" s="155"/>
      <c r="KKO251" s="155"/>
      <c r="KKP251" s="155"/>
      <c r="KKQ251" s="155"/>
      <c r="KKR251" s="155"/>
      <c r="KKS251" s="155"/>
      <c r="KKT251" s="155"/>
      <c r="KKU251" s="155"/>
      <c r="KKV251" s="155"/>
      <c r="KKW251" s="155"/>
      <c r="KKX251" s="155"/>
      <c r="KKY251" s="155"/>
      <c r="KKZ251" s="155"/>
      <c r="KLA251" s="155"/>
      <c r="KLB251" s="155"/>
      <c r="KLC251" s="155"/>
      <c r="KLD251" s="155"/>
      <c r="KLE251" s="155"/>
      <c r="KLF251" s="155"/>
      <c r="KLG251" s="155"/>
      <c r="KLH251" s="155"/>
      <c r="KLI251" s="155"/>
      <c r="KLJ251" s="155"/>
      <c r="KLK251" s="155"/>
      <c r="KLL251" s="155"/>
      <c r="KLM251" s="155"/>
      <c r="KLN251" s="155"/>
      <c r="KLO251" s="155"/>
      <c r="KLP251" s="155"/>
      <c r="KLQ251" s="155"/>
      <c r="KLR251" s="155"/>
      <c r="KLS251" s="155"/>
      <c r="KLT251" s="155"/>
      <c r="KLU251" s="155"/>
      <c r="KLV251" s="155"/>
      <c r="KLW251" s="155"/>
      <c r="KLX251" s="155"/>
      <c r="KLY251" s="155"/>
      <c r="KLZ251" s="155"/>
      <c r="KMA251" s="155"/>
      <c r="KMB251" s="155"/>
      <c r="KMC251" s="155"/>
      <c r="KMD251" s="155"/>
      <c r="KME251" s="155"/>
      <c r="KMF251" s="155"/>
      <c r="KMG251" s="155"/>
      <c r="KMH251" s="155"/>
      <c r="KMI251" s="155"/>
      <c r="KMJ251" s="155"/>
      <c r="KMK251" s="155"/>
      <c r="KML251" s="155"/>
      <c r="KMM251" s="155"/>
      <c r="KMN251" s="155"/>
      <c r="KMO251" s="155"/>
      <c r="KMP251" s="155"/>
      <c r="KMQ251" s="155"/>
      <c r="KMR251" s="155"/>
      <c r="KMS251" s="155"/>
      <c r="KMT251" s="155"/>
      <c r="KMU251" s="155"/>
      <c r="KMV251" s="155"/>
      <c r="KMW251" s="155"/>
      <c r="KMX251" s="155"/>
      <c r="KMY251" s="155"/>
      <c r="KMZ251" s="155"/>
      <c r="KNA251" s="155"/>
      <c r="KNB251" s="155"/>
      <c r="KNC251" s="155"/>
      <c r="KND251" s="155"/>
      <c r="KNE251" s="155"/>
      <c r="KNF251" s="155"/>
      <c r="KNG251" s="155"/>
      <c r="KNH251" s="155"/>
      <c r="KNI251" s="155"/>
      <c r="KNJ251" s="155"/>
      <c r="KNK251" s="155"/>
      <c r="KNL251" s="155"/>
      <c r="KNM251" s="155"/>
      <c r="KNN251" s="155"/>
      <c r="KNO251" s="155"/>
      <c r="KNP251" s="155"/>
      <c r="KNQ251" s="155"/>
      <c r="KNR251" s="155"/>
      <c r="KNS251" s="155"/>
      <c r="KNT251" s="155"/>
      <c r="KNU251" s="155"/>
      <c r="KNV251" s="155"/>
      <c r="KNW251" s="155"/>
      <c r="KNX251" s="155"/>
      <c r="KNY251" s="155"/>
      <c r="KNZ251" s="155"/>
      <c r="KOA251" s="155"/>
      <c r="KOB251" s="155"/>
      <c r="KOC251" s="155"/>
      <c r="KOD251" s="155"/>
      <c r="KOE251" s="155"/>
      <c r="KOF251" s="155"/>
      <c r="KOG251" s="155"/>
      <c r="KOH251" s="155"/>
      <c r="KOI251" s="155"/>
      <c r="KOJ251" s="155"/>
      <c r="KOK251" s="155"/>
      <c r="KOL251" s="155"/>
      <c r="KOM251" s="155"/>
      <c r="KON251" s="155"/>
      <c r="KOO251" s="155"/>
      <c r="KOP251" s="155"/>
      <c r="KOQ251" s="155"/>
      <c r="KOR251" s="155"/>
      <c r="KOS251" s="155"/>
      <c r="KOT251" s="155"/>
      <c r="KOU251" s="155"/>
      <c r="KOV251" s="155"/>
      <c r="KOW251" s="155"/>
      <c r="KOX251" s="155"/>
      <c r="KOY251" s="155"/>
      <c r="KOZ251" s="155"/>
      <c r="KPA251" s="155"/>
      <c r="KPB251" s="155"/>
      <c r="KPC251" s="155"/>
      <c r="KPD251" s="155"/>
      <c r="KPE251" s="155"/>
      <c r="KPF251" s="155"/>
      <c r="KPG251" s="155"/>
      <c r="KPH251" s="155"/>
      <c r="KPI251" s="155"/>
      <c r="KPJ251" s="155"/>
      <c r="KPK251" s="155"/>
      <c r="KPL251" s="155"/>
      <c r="KPM251" s="155"/>
      <c r="KPN251" s="155"/>
      <c r="KPO251" s="155"/>
      <c r="KPP251" s="155"/>
      <c r="KPQ251" s="155"/>
      <c r="KPR251" s="155"/>
      <c r="KPS251" s="155"/>
      <c r="KPT251" s="155"/>
      <c r="KPU251" s="155"/>
      <c r="KPV251" s="155"/>
      <c r="KPW251" s="155"/>
      <c r="KPX251" s="155"/>
      <c r="KPY251" s="155"/>
      <c r="KPZ251" s="155"/>
      <c r="KQA251" s="155"/>
      <c r="KQB251" s="155"/>
      <c r="KQC251" s="155"/>
      <c r="KQD251" s="155"/>
      <c r="KQE251" s="155"/>
      <c r="KQF251" s="155"/>
      <c r="KQG251" s="155"/>
      <c r="KQH251" s="155"/>
      <c r="KQI251" s="155"/>
      <c r="KQJ251" s="155"/>
      <c r="KQK251" s="155"/>
      <c r="KQL251" s="155"/>
      <c r="KQM251" s="155"/>
      <c r="KQN251" s="155"/>
      <c r="KQO251" s="155"/>
      <c r="KQP251" s="155"/>
      <c r="KQQ251" s="155"/>
      <c r="KQR251" s="155"/>
      <c r="KQS251" s="155"/>
      <c r="KQT251" s="155"/>
      <c r="KQU251" s="155"/>
      <c r="KQV251" s="155"/>
      <c r="KQW251" s="155"/>
      <c r="KQX251" s="155"/>
      <c r="KQY251" s="155"/>
      <c r="KQZ251" s="155"/>
      <c r="KRA251" s="155"/>
      <c r="KRB251" s="155"/>
      <c r="KRC251" s="155"/>
      <c r="KRD251" s="155"/>
      <c r="KRE251" s="155"/>
      <c r="KRF251" s="155"/>
      <c r="KRG251" s="155"/>
      <c r="KRH251" s="155"/>
      <c r="KRI251" s="155"/>
      <c r="KRJ251" s="155"/>
      <c r="KRK251" s="155"/>
      <c r="KRL251" s="155"/>
      <c r="KRM251" s="155"/>
      <c r="KRN251" s="155"/>
      <c r="KRO251" s="155"/>
      <c r="KRP251" s="155"/>
      <c r="KRQ251" s="155"/>
      <c r="KRR251" s="155"/>
      <c r="KRS251" s="155"/>
      <c r="KRT251" s="155"/>
      <c r="KRU251" s="155"/>
      <c r="KRV251" s="155"/>
      <c r="KRW251" s="155"/>
      <c r="KRX251" s="155"/>
      <c r="KRY251" s="155"/>
      <c r="KRZ251" s="155"/>
      <c r="KSA251" s="155"/>
      <c r="KSB251" s="155"/>
      <c r="KSC251" s="155"/>
      <c r="KSD251" s="155"/>
      <c r="KSE251" s="155"/>
      <c r="KSF251" s="155"/>
      <c r="KSG251" s="155"/>
      <c r="KSH251" s="155"/>
      <c r="KSI251" s="155"/>
      <c r="KSJ251" s="155"/>
      <c r="KSK251" s="155"/>
      <c r="KSL251" s="155"/>
      <c r="KSM251" s="155"/>
      <c r="KSN251" s="155"/>
      <c r="KSO251" s="155"/>
      <c r="KSP251" s="155"/>
      <c r="KSQ251" s="155"/>
      <c r="KSR251" s="155"/>
      <c r="KSS251" s="155"/>
      <c r="KST251" s="155"/>
      <c r="KSU251" s="155"/>
      <c r="KSV251" s="155"/>
      <c r="KSW251" s="155"/>
      <c r="KSX251" s="155"/>
      <c r="KSY251" s="155"/>
      <c r="KSZ251" s="155"/>
      <c r="KTA251" s="155"/>
      <c r="KTB251" s="155"/>
      <c r="KTC251" s="155"/>
      <c r="KTD251" s="155"/>
      <c r="KTE251" s="155"/>
      <c r="KTF251" s="155"/>
      <c r="KTG251" s="155"/>
      <c r="KTH251" s="155"/>
      <c r="KTI251" s="155"/>
      <c r="KTJ251" s="155"/>
      <c r="KTK251" s="155"/>
      <c r="KTL251" s="155"/>
      <c r="KTM251" s="155"/>
      <c r="KTN251" s="155"/>
      <c r="KTO251" s="155"/>
      <c r="KTP251" s="155"/>
      <c r="KTQ251" s="155"/>
      <c r="KTR251" s="155"/>
      <c r="KTS251" s="155"/>
      <c r="KTT251" s="155"/>
      <c r="KTU251" s="155"/>
      <c r="KTV251" s="155"/>
      <c r="KTW251" s="155"/>
      <c r="KTX251" s="155"/>
      <c r="KTY251" s="155"/>
      <c r="KTZ251" s="155"/>
      <c r="KUA251" s="155"/>
      <c r="KUB251" s="155"/>
      <c r="KUC251" s="155"/>
      <c r="KUD251" s="155"/>
      <c r="KUE251" s="155"/>
      <c r="KUF251" s="155"/>
      <c r="KUG251" s="155"/>
      <c r="KUH251" s="155"/>
      <c r="KUI251" s="155"/>
      <c r="KUJ251" s="155"/>
      <c r="KUK251" s="155"/>
      <c r="KUL251" s="155"/>
      <c r="KUM251" s="155"/>
      <c r="KUN251" s="155"/>
      <c r="KUO251" s="155"/>
      <c r="KUP251" s="155"/>
      <c r="KUQ251" s="155"/>
      <c r="KUR251" s="155"/>
      <c r="KUS251" s="155"/>
      <c r="KUT251" s="155"/>
      <c r="KUU251" s="155"/>
      <c r="KUV251" s="155"/>
      <c r="KUW251" s="155"/>
      <c r="KUX251" s="155"/>
      <c r="KUY251" s="155"/>
      <c r="KUZ251" s="155"/>
      <c r="KVA251" s="155"/>
      <c r="KVB251" s="155"/>
      <c r="KVC251" s="155"/>
      <c r="KVD251" s="155"/>
      <c r="KVE251" s="155"/>
      <c r="KVF251" s="155"/>
      <c r="KVG251" s="155"/>
      <c r="KVH251" s="155"/>
      <c r="KVI251" s="155"/>
      <c r="KVJ251" s="155"/>
      <c r="KVK251" s="155"/>
      <c r="KVL251" s="155"/>
      <c r="KVM251" s="155"/>
      <c r="KVN251" s="155"/>
      <c r="KVO251" s="155"/>
      <c r="KVP251" s="155"/>
      <c r="KVQ251" s="155"/>
      <c r="KVR251" s="155"/>
      <c r="KVS251" s="155"/>
      <c r="KVT251" s="155"/>
      <c r="KVU251" s="155"/>
      <c r="KVV251" s="155"/>
      <c r="KVW251" s="155"/>
      <c r="KVX251" s="155"/>
      <c r="KVY251" s="155"/>
      <c r="KVZ251" s="155"/>
      <c r="KWA251" s="155"/>
      <c r="KWB251" s="155"/>
      <c r="KWC251" s="155"/>
      <c r="KWD251" s="155"/>
      <c r="KWE251" s="155"/>
      <c r="KWF251" s="155"/>
      <c r="KWG251" s="155"/>
      <c r="KWH251" s="155"/>
      <c r="KWI251" s="155"/>
      <c r="KWJ251" s="155"/>
      <c r="KWK251" s="155"/>
      <c r="KWL251" s="155"/>
      <c r="KWM251" s="155"/>
      <c r="KWN251" s="155"/>
      <c r="KWO251" s="155"/>
      <c r="KWP251" s="155"/>
      <c r="KWQ251" s="155"/>
      <c r="KWR251" s="155"/>
      <c r="KWS251" s="155"/>
      <c r="KWT251" s="155"/>
      <c r="KWU251" s="155"/>
      <c r="KWV251" s="155"/>
      <c r="KWW251" s="155"/>
      <c r="KWX251" s="155"/>
      <c r="KWY251" s="155"/>
      <c r="KWZ251" s="155"/>
      <c r="KXA251" s="155"/>
      <c r="KXB251" s="155"/>
      <c r="KXC251" s="155"/>
      <c r="KXD251" s="155"/>
      <c r="KXE251" s="155"/>
      <c r="KXF251" s="155"/>
      <c r="KXG251" s="155"/>
      <c r="KXH251" s="155"/>
      <c r="KXI251" s="155"/>
      <c r="KXJ251" s="155"/>
      <c r="KXK251" s="155"/>
      <c r="KXL251" s="155"/>
      <c r="KXM251" s="155"/>
      <c r="KXN251" s="155"/>
      <c r="KXO251" s="155"/>
      <c r="KXP251" s="155"/>
      <c r="KXQ251" s="155"/>
      <c r="KXR251" s="155"/>
      <c r="KXS251" s="155"/>
      <c r="KXT251" s="155"/>
      <c r="KXU251" s="155"/>
      <c r="KXV251" s="155"/>
      <c r="KXW251" s="155"/>
      <c r="KXX251" s="155"/>
      <c r="KXY251" s="155"/>
      <c r="KXZ251" s="155"/>
      <c r="KYA251" s="155"/>
      <c r="KYB251" s="155"/>
      <c r="KYC251" s="155"/>
      <c r="KYD251" s="155"/>
      <c r="KYE251" s="155"/>
      <c r="KYF251" s="155"/>
      <c r="KYG251" s="155"/>
      <c r="KYH251" s="155"/>
      <c r="KYI251" s="155"/>
      <c r="KYJ251" s="155"/>
      <c r="KYK251" s="155"/>
      <c r="KYL251" s="155"/>
      <c r="KYM251" s="155"/>
      <c r="KYN251" s="155"/>
      <c r="KYO251" s="155"/>
      <c r="KYP251" s="155"/>
      <c r="KYQ251" s="155"/>
      <c r="KYR251" s="155"/>
      <c r="KYS251" s="155"/>
      <c r="KYT251" s="155"/>
      <c r="KYU251" s="155"/>
      <c r="KYV251" s="155"/>
      <c r="KYW251" s="155"/>
      <c r="KYX251" s="155"/>
      <c r="KYY251" s="155"/>
      <c r="KYZ251" s="155"/>
      <c r="KZA251" s="155"/>
      <c r="KZB251" s="155"/>
      <c r="KZC251" s="155"/>
      <c r="KZD251" s="155"/>
      <c r="KZE251" s="155"/>
      <c r="KZF251" s="155"/>
      <c r="KZG251" s="155"/>
      <c r="KZH251" s="155"/>
      <c r="KZI251" s="155"/>
      <c r="KZJ251" s="155"/>
      <c r="KZK251" s="155"/>
      <c r="KZL251" s="155"/>
      <c r="KZM251" s="155"/>
      <c r="KZN251" s="155"/>
      <c r="KZO251" s="155"/>
      <c r="KZP251" s="155"/>
      <c r="KZQ251" s="155"/>
      <c r="KZR251" s="155"/>
      <c r="KZS251" s="155"/>
      <c r="KZT251" s="155"/>
      <c r="KZU251" s="155"/>
      <c r="KZV251" s="155"/>
      <c r="KZW251" s="155"/>
      <c r="KZX251" s="155"/>
      <c r="KZY251" s="155"/>
      <c r="KZZ251" s="155"/>
      <c r="LAA251" s="155"/>
      <c r="LAB251" s="155"/>
      <c r="LAC251" s="155"/>
      <c r="LAD251" s="155"/>
      <c r="LAE251" s="155"/>
      <c r="LAF251" s="155"/>
      <c r="LAG251" s="155"/>
      <c r="LAH251" s="155"/>
      <c r="LAI251" s="155"/>
      <c r="LAJ251" s="155"/>
      <c r="LAK251" s="155"/>
      <c r="LAL251" s="155"/>
      <c r="LAM251" s="155"/>
      <c r="LAN251" s="155"/>
      <c r="LAO251" s="155"/>
      <c r="LAP251" s="155"/>
      <c r="LAQ251" s="155"/>
      <c r="LAR251" s="155"/>
      <c r="LAS251" s="155"/>
      <c r="LAT251" s="155"/>
      <c r="LAU251" s="155"/>
      <c r="LAV251" s="155"/>
      <c r="LAW251" s="155"/>
      <c r="LAX251" s="155"/>
      <c r="LAY251" s="155"/>
      <c r="LAZ251" s="155"/>
      <c r="LBA251" s="155"/>
      <c r="LBB251" s="155"/>
      <c r="LBC251" s="155"/>
      <c r="LBD251" s="155"/>
      <c r="LBE251" s="155"/>
      <c r="LBF251" s="155"/>
      <c r="LBG251" s="155"/>
      <c r="LBH251" s="155"/>
      <c r="LBI251" s="155"/>
      <c r="LBJ251" s="155"/>
      <c r="LBK251" s="155"/>
      <c r="LBL251" s="155"/>
      <c r="LBM251" s="155"/>
      <c r="LBN251" s="155"/>
      <c r="LBO251" s="155"/>
      <c r="LBP251" s="155"/>
      <c r="LBQ251" s="155"/>
      <c r="LBR251" s="155"/>
      <c r="LBS251" s="155"/>
      <c r="LBT251" s="155"/>
      <c r="LBU251" s="155"/>
      <c r="LBV251" s="155"/>
      <c r="LBW251" s="155"/>
      <c r="LBX251" s="155"/>
      <c r="LBY251" s="155"/>
      <c r="LBZ251" s="155"/>
      <c r="LCA251" s="155"/>
      <c r="LCB251" s="155"/>
      <c r="LCC251" s="155"/>
      <c r="LCD251" s="155"/>
      <c r="LCE251" s="155"/>
      <c r="LCF251" s="155"/>
      <c r="LCG251" s="155"/>
      <c r="LCH251" s="155"/>
      <c r="LCI251" s="155"/>
      <c r="LCJ251" s="155"/>
      <c r="LCK251" s="155"/>
      <c r="LCL251" s="155"/>
      <c r="LCM251" s="155"/>
      <c r="LCN251" s="155"/>
      <c r="LCO251" s="155"/>
      <c r="LCP251" s="155"/>
      <c r="LCQ251" s="155"/>
      <c r="LCR251" s="155"/>
      <c r="LCS251" s="155"/>
      <c r="LCT251" s="155"/>
      <c r="LCU251" s="155"/>
      <c r="LCV251" s="155"/>
      <c r="LCW251" s="155"/>
      <c r="LCX251" s="155"/>
      <c r="LCY251" s="155"/>
      <c r="LCZ251" s="155"/>
      <c r="LDA251" s="155"/>
      <c r="LDB251" s="155"/>
      <c r="LDC251" s="155"/>
      <c r="LDD251" s="155"/>
      <c r="LDE251" s="155"/>
      <c r="LDF251" s="155"/>
      <c r="LDG251" s="155"/>
      <c r="LDH251" s="155"/>
      <c r="LDI251" s="155"/>
      <c r="LDJ251" s="155"/>
      <c r="LDK251" s="155"/>
      <c r="LDL251" s="155"/>
      <c r="LDM251" s="155"/>
      <c r="LDN251" s="155"/>
      <c r="LDO251" s="155"/>
      <c r="LDP251" s="155"/>
      <c r="LDQ251" s="155"/>
      <c r="LDR251" s="155"/>
      <c r="LDS251" s="155"/>
      <c r="LDT251" s="155"/>
      <c r="LDU251" s="155"/>
      <c r="LDV251" s="155"/>
      <c r="LDW251" s="155"/>
      <c r="LDX251" s="155"/>
      <c r="LDY251" s="155"/>
      <c r="LDZ251" s="155"/>
      <c r="LEA251" s="155"/>
      <c r="LEB251" s="155"/>
      <c r="LEC251" s="155"/>
      <c r="LED251" s="155"/>
      <c r="LEE251" s="155"/>
      <c r="LEF251" s="155"/>
      <c r="LEG251" s="155"/>
      <c r="LEH251" s="155"/>
      <c r="LEI251" s="155"/>
      <c r="LEJ251" s="155"/>
      <c r="LEK251" s="155"/>
      <c r="LEL251" s="155"/>
      <c r="LEM251" s="155"/>
      <c r="LEN251" s="155"/>
      <c r="LEO251" s="155"/>
      <c r="LEP251" s="155"/>
      <c r="LEQ251" s="155"/>
      <c r="LER251" s="155"/>
      <c r="LES251" s="155"/>
      <c r="LET251" s="155"/>
      <c r="LEU251" s="155"/>
      <c r="LEV251" s="155"/>
      <c r="LEW251" s="155"/>
      <c r="LEX251" s="155"/>
      <c r="LEY251" s="155"/>
      <c r="LEZ251" s="155"/>
      <c r="LFA251" s="155"/>
      <c r="LFB251" s="155"/>
      <c r="LFC251" s="155"/>
      <c r="LFD251" s="155"/>
      <c r="LFE251" s="155"/>
      <c r="LFF251" s="155"/>
      <c r="LFG251" s="155"/>
      <c r="LFH251" s="155"/>
      <c r="LFI251" s="155"/>
      <c r="LFJ251" s="155"/>
      <c r="LFK251" s="155"/>
      <c r="LFL251" s="155"/>
      <c r="LFM251" s="155"/>
      <c r="LFN251" s="155"/>
      <c r="LFO251" s="155"/>
      <c r="LFP251" s="155"/>
      <c r="LFQ251" s="155"/>
      <c r="LFR251" s="155"/>
      <c r="LFS251" s="155"/>
      <c r="LFT251" s="155"/>
      <c r="LFU251" s="155"/>
      <c r="LFV251" s="155"/>
      <c r="LFW251" s="155"/>
      <c r="LFX251" s="155"/>
      <c r="LFY251" s="155"/>
      <c r="LFZ251" s="155"/>
      <c r="LGA251" s="155"/>
      <c r="LGB251" s="155"/>
      <c r="LGC251" s="155"/>
      <c r="LGD251" s="155"/>
      <c r="LGE251" s="155"/>
      <c r="LGF251" s="155"/>
      <c r="LGG251" s="155"/>
      <c r="LGH251" s="155"/>
      <c r="LGI251" s="155"/>
      <c r="LGJ251" s="155"/>
      <c r="LGK251" s="155"/>
      <c r="LGL251" s="155"/>
      <c r="LGM251" s="155"/>
      <c r="LGN251" s="155"/>
      <c r="LGO251" s="155"/>
      <c r="LGP251" s="155"/>
      <c r="LGQ251" s="155"/>
      <c r="LGR251" s="155"/>
      <c r="LGS251" s="155"/>
      <c r="LGT251" s="155"/>
      <c r="LGU251" s="155"/>
      <c r="LGV251" s="155"/>
      <c r="LGW251" s="155"/>
      <c r="LGX251" s="155"/>
      <c r="LGY251" s="155"/>
      <c r="LGZ251" s="155"/>
      <c r="LHA251" s="155"/>
      <c r="LHB251" s="155"/>
      <c r="LHC251" s="155"/>
      <c r="LHD251" s="155"/>
      <c r="LHE251" s="155"/>
      <c r="LHF251" s="155"/>
      <c r="LHG251" s="155"/>
      <c r="LHH251" s="155"/>
      <c r="LHI251" s="155"/>
      <c r="LHJ251" s="155"/>
      <c r="LHK251" s="155"/>
      <c r="LHL251" s="155"/>
      <c r="LHM251" s="155"/>
      <c r="LHN251" s="155"/>
      <c r="LHO251" s="155"/>
      <c r="LHP251" s="155"/>
      <c r="LHQ251" s="155"/>
      <c r="LHR251" s="155"/>
      <c r="LHS251" s="155"/>
      <c r="LHT251" s="155"/>
      <c r="LHU251" s="155"/>
      <c r="LHV251" s="155"/>
      <c r="LHW251" s="155"/>
      <c r="LHX251" s="155"/>
      <c r="LHY251" s="155"/>
      <c r="LHZ251" s="155"/>
      <c r="LIA251" s="155"/>
      <c r="LIB251" s="155"/>
      <c r="LIC251" s="155"/>
      <c r="LID251" s="155"/>
      <c r="LIE251" s="155"/>
      <c r="LIF251" s="155"/>
      <c r="LIG251" s="155"/>
      <c r="LIH251" s="155"/>
      <c r="LII251" s="155"/>
      <c r="LIJ251" s="155"/>
      <c r="LIK251" s="155"/>
      <c r="LIL251" s="155"/>
      <c r="LIM251" s="155"/>
      <c r="LIN251" s="155"/>
      <c r="LIO251" s="155"/>
      <c r="LIP251" s="155"/>
      <c r="LIQ251" s="155"/>
      <c r="LIR251" s="155"/>
      <c r="LIS251" s="155"/>
      <c r="LIT251" s="155"/>
      <c r="LIU251" s="155"/>
      <c r="LIV251" s="155"/>
      <c r="LIW251" s="155"/>
      <c r="LIX251" s="155"/>
      <c r="LIY251" s="155"/>
      <c r="LIZ251" s="155"/>
      <c r="LJA251" s="155"/>
      <c r="LJB251" s="155"/>
      <c r="LJC251" s="155"/>
      <c r="LJD251" s="155"/>
      <c r="LJE251" s="155"/>
      <c r="LJF251" s="155"/>
      <c r="LJG251" s="155"/>
      <c r="LJH251" s="155"/>
      <c r="LJI251" s="155"/>
      <c r="LJJ251" s="155"/>
      <c r="LJK251" s="155"/>
      <c r="LJL251" s="155"/>
      <c r="LJM251" s="155"/>
      <c r="LJN251" s="155"/>
      <c r="LJO251" s="155"/>
      <c r="LJP251" s="155"/>
      <c r="LJQ251" s="155"/>
      <c r="LJR251" s="155"/>
      <c r="LJS251" s="155"/>
      <c r="LJT251" s="155"/>
      <c r="LJU251" s="155"/>
      <c r="LJV251" s="155"/>
      <c r="LJW251" s="155"/>
      <c r="LJX251" s="155"/>
      <c r="LJY251" s="155"/>
      <c r="LJZ251" s="155"/>
      <c r="LKA251" s="155"/>
      <c r="LKB251" s="155"/>
      <c r="LKC251" s="155"/>
      <c r="LKD251" s="155"/>
      <c r="LKE251" s="155"/>
      <c r="LKF251" s="155"/>
      <c r="LKG251" s="155"/>
      <c r="LKH251" s="155"/>
      <c r="LKI251" s="155"/>
      <c r="LKJ251" s="155"/>
      <c r="LKK251" s="155"/>
      <c r="LKL251" s="155"/>
      <c r="LKM251" s="155"/>
      <c r="LKN251" s="155"/>
      <c r="LKO251" s="155"/>
      <c r="LKP251" s="155"/>
      <c r="LKQ251" s="155"/>
      <c r="LKR251" s="155"/>
      <c r="LKS251" s="155"/>
      <c r="LKT251" s="155"/>
      <c r="LKU251" s="155"/>
      <c r="LKV251" s="155"/>
      <c r="LKW251" s="155"/>
      <c r="LKX251" s="155"/>
      <c r="LKY251" s="155"/>
      <c r="LKZ251" s="155"/>
      <c r="LLA251" s="155"/>
      <c r="LLB251" s="155"/>
      <c r="LLC251" s="155"/>
      <c r="LLD251" s="155"/>
      <c r="LLE251" s="155"/>
      <c r="LLF251" s="155"/>
      <c r="LLG251" s="155"/>
      <c r="LLH251" s="155"/>
      <c r="LLI251" s="155"/>
      <c r="LLJ251" s="155"/>
      <c r="LLK251" s="155"/>
      <c r="LLL251" s="155"/>
      <c r="LLM251" s="155"/>
      <c r="LLN251" s="155"/>
      <c r="LLO251" s="155"/>
      <c r="LLP251" s="155"/>
      <c r="LLQ251" s="155"/>
      <c r="LLR251" s="155"/>
      <c r="LLS251" s="155"/>
      <c r="LLT251" s="155"/>
      <c r="LLU251" s="155"/>
      <c r="LLV251" s="155"/>
      <c r="LLW251" s="155"/>
      <c r="LLX251" s="155"/>
      <c r="LLY251" s="155"/>
      <c r="LLZ251" s="155"/>
      <c r="LMA251" s="155"/>
      <c r="LMB251" s="155"/>
      <c r="LMC251" s="155"/>
      <c r="LMD251" s="155"/>
      <c r="LME251" s="155"/>
      <c r="LMF251" s="155"/>
      <c r="LMG251" s="155"/>
      <c r="LMH251" s="155"/>
      <c r="LMI251" s="155"/>
      <c r="LMJ251" s="155"/>
      <c r="LMK251" s="155"/>
      <c r="LML251" s="155"/>
      <c r="LMM251" s="155"/>
      <c r="LMN251" s="155"/>
      <c r="LMO251" s="155"/>
      <c r="LMP251" s="155"/>
      <c r="LMQ251" s="155"/>
      <c r="LMR251" s="155"/>
      <c r="LMS251" s="155"/>
      <c r="LMT251" s="155"/>
      <c r="LMU251" s="155"/>
      <c r="LMV251" s="155"/>
      <c r="LMW251" s="155"/>
      <c r="LMX251" s="155"/>
      <c r="LMY251" s="155"/>
      <c r="LMZ251" s="155"/>
      <c r="LNA251" s="155"/>
      <c r="LNB251" s="155"/>
      <c r="LNC251" s="155"/>
      <c r="LND251" s="155"/>
      <c r="LNE251" s="155"/>
      <c r="LNF251" s="155"/>
      <c r="LNG251" s="155"/>
      <c r="LNH251" s="155"/>
      <c r="LNI251" s="155"/>
      <c r="LNJ251" s="155"/>
      <c r="LNK251" s="155"/>
      <c r="LNL251" s="155"/>
      <c r="LNM251" s="155"/>
      <c r="LNN251" s="155"/>
      <c r="LNO251" s="155"/>
      <c r="LNP251" s="155"/>
      <c r="LNQ251" s="155"/>
      <c r="LNR251" s="155"/>
      <c r="LNS251" s="155"/>
      <c r="LNT251" s="155"/>
      <c r="LNU251" s="155"/>
      <c r="LNV251" s="155"/>
      <c r="LNW251" s="155"/>
      <c r="LNX251" s="155"/>
      <c r="LNY251" s="155"/>
      <c r="LNZ251" s="155"/>
      <c r="LOA251" s="155"/>
      <c r="LOB251" s="155"/>
      <c r="LOC251" s="155"/>
      <c r="LOD251" s="155"/>
      <c r="LOE251" s="155"/>
      <c r="LOF251" s="155"/>
      <c r="LOG251" s="155"/>
      <c r="LOH251" s="155"/>
      <c r="LOI251" s="155"/>
      <c r="LOJ251" s="155"/>
      <c r="LOK251" s="155"/>
      <c r="LOL251" s="155"/>
      <c r="LOM251" s="155"/>
      <c r="LON251" s="155"/>
      <c r="LOO251" s="155"/>
      <c r="LOP251" s="155"/>
      <c r="LOQ251" s="155"/>
      <c r="LOR251" s="155"/>
      <c r="LOS251" s="155"/>
      <c r="LOT251" s="155"/>
      <c r="LOU251" s="155"/>
      <c r="LOV251" s="155"/>
      <c r="LOW251" s="155"/>
      <c r="LOX251" s="155"/>
      <c r="LOY251" s="155"/>
      <c r="LOZ251" s="155"/>
      <c r="LPA251" s="155"/>
      <c r="LPB251" s="155"/>
      <c r="LPC251" s="155"/>
      <c r="LPD251" s="155"/>
      <c r="LPE251" s="155"/>
      <c r="LPF251" s="155"/>
      <c r="LPG251" s="155"/>
      <c r="LPH251" s="155"/>
      <c r="LPI251" s="155"/>
      <c r="LPJ251" s="155"/>
      <c r="LPK251" s="155"/>
      <c r="LPL251" s="155"/>
      <c r="LPM251" s="155"/>
      <c r="LPN251" s="155"/>
      <c r="LPO251" s="155"/>
      <c r="LPP251" s="155"/>
      <c r="LPQ251" s="155"/>
      <c r="LPR251" s="155"/>
      <c r="LPS251" s="155"/>
      <c r="LPT251" s="155"/>
      <c r="LPU251" s="155"/>
      <c r="LPV251" s="155"/>
      <c r="LPW251" s="155"/>
      <c r="LPX251" s="155"/>
      <c r="LPY251" s="155"/>
      <c r="LPZ251" s="155"/>
      <c r="LQA251" s="155"/>
      <c r="LQB251" s="155"/>
      <c r="LQC251" s="155"/>
      <c r="LQD251" s="155"/>
      <c r="LQE251" s="155"/>
      <c r="LQF251" s="155"/>
      <c r="LQG251" s="155"/>
      <c r="LQH251" s="155"/>
      <c r="LQI251" s="155"/>
      <c r="LQJ251" s="155"/>
      <c r="LQK251" s="155"/>
      <c r="LQL251" s="155"/>
      <c r="LQM251" s="155"/>
      <c r="LQN251" s="155"/>
      <c r="LQO251" s="155"/>
      <c r="LQP251" s="155"/>
      <c r="LQQ251" s="155"/>
      <c r="LQR251" s="155"/>
      <c r="LQS251" s="155"/>
      <c r="LQT251" s="155"/>
      <c r="LQU251" s="155"/>
      <c r="LQV251" s="155"/>
      <c r="LQW251" s="155"/>
      <c r="LQX251" s="155"/>
      <c r="LQY251" s="155"/>
      <c r="LQZ251" s="155"/>
      <c r="LRA251" s="155"/>
      <c r="LRB251" s="155"/>
      <c r="LRC251" s="155"/>
      <c r="LRD251" s="155"/>
      <c r="LRE251" s="155"/>
      <c r="LRF251" s="155"/>
      <c r="LRG251" s="155"/>
      <c r="LRH251" s="155"/>
      <c r="LRI251" s="155"/>
      <c r="LRJ251" s="155"/>
      <c r="LRK251" s="155"/>
      <c r="LRL251" s="155"/>
      <c r="LRM251" s="155"/>
      <c r="LRN251" s="155"/>
      <c r="LRO251" s="155"/>
      <c r="LRP251" s="155"/>
      <c r="LRQ251" s="155"/>
      <c r="LRR251" s="155"/>
      <c r="LRS251" s="155"/>
      <c r="LRT251" s="155"/>
      <c r="LRU251" s="155"/>
      <c r="LRV251" s="155"/>
      <c r="LRW251" s="155"/>
      <c r="LRX251" s="155"/>
      <c r="LRY251" s="155"/>
      <c r="LRZ251" s="155"/>
      <c r="LSA251" s="155"/>
      <c r="LSB251" s="155"/>
      <c r="LSC251" s="155"/>
      <c r="LSD251" s="155"/>
      <c r="LSE251" s="155"/>
      <c r="LSF251" s="155"/>
      <c r="LSG251" s="155"/>
      <c r="LSH251" s="155"/>
      <c r="LSI251" s="155"/>
      <c r="LSJ251" s="155"/>
      <c r="LSK251" s="155"/>
      <c r="LSL251" s="155"/>
      <c r="LSM251" s="155"/>
      <c r="LSN251" s="155"/>
      <c r="LSO251" s="155"/>
      <c r="LSP251" s="155"/>
      <c r="LSQ251" s="155"/>
      <c r="LSR251" s="155"/>
      <c r="LSS251" s="155"/>
      <c r="LST251" s="155"/>
      <c r="LSU251" s="155"/>
      <c r="LSV251" s="155"/>
      <c r="LSW251" s="155"/>
      <c r="LSX251" s="155"/>
      <c r="LSY251" s="155"/>
      <c r="LSZ251" s="155"/>
      <c r="LTA251" s="155"/>
      <c r="LTB251" s="155"/>
      <c r="LTC251" s="155"/>
      <c r="LTD251" s="155"/>
      <c r="LTE251" s="155"/>
      <c r="LTF251" s="155"/>
      <c r="LTG251" s="155"/>
      <c r="LTH251" s="155"/>
      <c r="LTI251" s="155"/>
      <c r="LTJ251" s="155"/>
      <c r="LTK251" s="155"/>
      <c r="LTL251" s="155"/>
      <c r="LTM251" s="155"/>
      <c r="LTN251" s="155"/>
      <c r="LTO251" s="155"/>
      <c r="LTP251" s="155"/>
      <c r="LTQ251" s="155"/>
      <c r="LTR251" s="155"/>
      <c r="LTS251" s="155"/>
      <c r="LTT251" s="155"/>
      <c r="LTU251" s="155"/>
      <c r="LTV251" s="155"/>
      <c r="LTW251" s="155"/>
      <c r="LTX251" s="155"/>
      <c r="LTY251" s="155"/>
      <c r="LTZ251" s="155"/>
      <c r="LUA251" s="155"/>
      <c r="LUB251" s="155"/>
      <c r="LUC251" s="155"/>
      <c r="LUD251" s="155"/>
      <c r="LUE251" s="155"/>
      <c r="LUF251" s="155"/>
      <c r="LUG251" s="155"/>
      <c r="LUH251" s="155"/>
      <c r="LUI251" s="155"/>
      <c r="LUJ251" s="155"/>
      <c r="LUK251" s="155"/>
      <c r="LUL251" s="155"/>
      <c r="LUM251" s="155"/>
      <c r="LUN251" s="155"/>
      <c r="LUO251" s="155"/>
      <c r="LUP251" s="155"/>
      <c r="LUQ251" s="155"/>
      <c r="LUR251" s="155"/>
      <c r="LUS251" s="155"/>
      <c r="LUT251" s="155"/>
      <c r="LUU251" s="155"/>
      <c r="LUV251" s="155"/>
      <c r="LUW251" s="155"/>
      <c r="LUX251" s="155"/>
      <c r="LUY251" s="155"/>
      <c r="LUZ251" s="155"/>
      <c r="LVA251" s="155"/>
      <c r="LVB251" s="155"/>
      <c r="LVC251" s="155"/>
      <c r="LVD251" s="155"/>
      <c r="LVE251" s="155"/>
      <c r="LVF251" s="155"/>
      <c r="LVG251" s="155"/>
      <c r="LVH251" s="155"/>
      <c r="LVI251" s="155"/>
      <c r="LVJ251" s="155"/>
      <c r="LVK251" s="155"/>
      <c r="LVL251" s="155"/>
      <c r="LVM251" s="155"/>
      <c r="LVN251" s="155"/>
      <c r="LVO251" s="155"/>
      <c r="LVP251" s="155"/>
      <c r="LVQ251" s="155"/>
      <c r="LVR251" s="155"/>
      <c r="LVS251" s="155"/>
      <c r="LVT251" s="155"/>
      <c r="LVU251" s="155"/>
      <c r="LVV251" s="155"/>
      <c r="LVW251" s="155"/>
      <c r="LVX251" s="155"/>
      <c r="LVY251" s="155"/>
      <c r="LVZ251" s="155"/>
      <c r="LWA251" s="155"/>
      <c r="LWB251" s="155"/>
      <c r="LWC251" s="155"/>
      <c r="LWD251" s="155"/>
      <c r="LWE251" s="155"/>
      <c r="LWF251" s="155"/>
      <c r="LWG251" s="155"/>
      <c r="LWH251" s="155"/>
      <c r="LWI251" s="155"/>
      <c r="LWJ251" s="155"/>
      <c r="LWK251" s="155"/>
      <c r="LWL251" s="155"/>
      <c r="LWM251" s="155"/>
      <c r="LWN251" s="155"/>
      <c r="LWO251" s="155"/>
      <c r="LWP251" s="155"/>
      <c r="LWQ251" s="155"/>
      <c r="LWR251" s="155"/>
      <c r="LWS251" s="155"/>
      <c r="LWT251" s="155"/>
      <c r="LWU251" s="155"/>
      <c r="LWV251" s="155"/>
      <c r="LWW251" s="155"/>
      <c r="LWX251" s="155"/>
      <c r="LWY251" s="155"/>
      <c r="LWZ251" s="155"/>
      <c r="LXA251" s="155"/>
      <c r="LXB251" s="155"/>
      <c r="LXC251" s="155"/>
      <c r="LXD251" s="155"/>
      <c r="LXE251" s="155"/>
      <c r="LXF251" s="155"/>
      <c r="LXG251" s="155"/>
      <c r="LXH251" s="155"/>
      <c r="LXI251" s="155"/>
      <c r="LXJ251" s="155"/>
      <c r="LXK251" s="155"/>
      <c r="LXL251" s="155"/>
      <c r="LXM251" s="155"/>
      <c r="LXN251" s="155"/>
      <c r="LXO251" s="155"/>
      <c r="LXP251" s="155"/>
      <c r="LXQ251" s="155"/>
      <c r="LXR251" s="155"/>
      <c r="LXS251" s="155"/>
      <c r="LXT251" s="155"/>
      <c r="LXU251" s="155"/>
      <c r="LXV251" s="155"/>
      <c r="LXW251" s="155"/>
      <c r="LXX251" s="155"/>
      <c r="LXY251" s="155"/>
      <c r="LXZ251" s="155"/>
      <c r="LYA251" s="155"/>
      <c r="LYB251" s="155"/>
      <c r="LYC251" s="155"/>
      <c r="LYD251" s="155"/>
      <c r="LYE251" s="155"/>
      <c r="LYF251" s="155"/>
      <c r="LYG251" s="155"/>
      <c r="LYH251" s="155"/>
      <c r="LYI251" s="155"/>
      <c r="LYJ251" s="155"/>
      <c r="LYK251" s="155"/>
      <c r="LYL251" s="155"/>
      <c r="LYM251" s="155"/>
      <c r="LYN251" s="155"/>
      <c r="LYO251" s="155"/>
      <c r="LYP251" s="155"/>
      <c r="LYQ251" s="155"/>
      <c r="LYR251" s="155"/>
      <c r="LYS251" s="155"/>
      <c r="LYT251" s="155"/>
      <c r="LYU251" s="155"/>
      <c r="LYV251" s="155"/>
      <c r="LYW251" s="155"/>
      <c r="LYX251" s="155"/>
      <c r="LYY251" s="155"/>
      <c r="LYZ251" s="155"/>
      <c r="LZA251" s="155"/>
      <c r="LZB251" s="155"/>
      <c r="LZC251" s="155"/>
      <c r="LZD251" s="155"/>
      <c r="LZE251" s="155"/>
      <c r="LZF251" s="155"/>
      <c r="LZG251" s="155"/>
      <c r="LZH251" s="155"/>
      <c r="LZI251" s="155"/>
      <c r="LZJ251" s="155"/>
      <c r="LZK251" s="155"/>
      <c r="LZL251" s="155"/>
      <c r="LZM251" s="155"/>
      <c r="LZN251" s="155"/>
      <c r="LZO251" s="155"/>
      <c r="LZP251" s="155"/>
      <c r="LZQ251" s="155"/>
      <c r="LZR251" s="155"/>
      <c r="LZS251" s="155"/>
      <c r="LZT251" s="155"/>
      <c r="LZU251" s="155"/>
      <c r="LZV251" s="155"/>
      <c r="LZW251" s="155"/>
      <c r="LZX251" s="155"/>
      <c r="LZY251" s="155"/>
      <c r="LZZ251" s="155"/>
      <c r="MAA251" s="155"/>
      <c r="MAB251" s="155"/>
      <c r="MAC251" s="155"/>
      <c r="MAD251" s="155"/>
      <c r="MAE251" s="155"/>
      <c r="MAF251" s="155"/>
      <c r="MAG251" s="155"/>
      <c r="MAH251" s="155"/>
      <c r="MAI251" s="155"/>
      <c r="MAJ251" s="155"/>
      <c r="MAK251" s="155"/>
      <c r="MAL251" s="155"/>
      <c r="MAM251" s="155"/>
      <c r="MAN251" s="155"/>
      <c r="MAO251" s="155"/>
      <c r="MAP251" s="155"/>
      <c r="MAQ251" s="155"/>
      <c r="MAR251" s="155"/>
      <c r="MAS251" s="155"/>
      <c r="MAT251" s="155"/>
      <c r="MAU251" s="155"/>
      <c r="MAV251" s="155"/>
      <c r="MAW251" s="155"/>
      <c r="MAX251" s="155"/>
      <c r="MAY251" s="155"/>
      <c r="MAZ251" s="155"/>
      <c r="MBA251" s="155"/>
      <c r="MBB251" s="155"/>
      <c r="MBC251" s="155"/>
      <c r="MBD251" s="155"/>
      <c r="MBE251" s="155"/>
      <c r="MBF251" s="155"/>
      <c r="MBG251" s="155"/>
      <c r="MBH251" s="155"/>
      <c r="MBI251" s="155"/>
      <c r="MBJ251" s="155"/>
      <c r="MBK251" s="155"/>
      <c r="MBL251" s="155"/>
      <c r="MBM251" s="155"/>
      <c r="MBN251" s="155"/>
      <c r="MBO251" s="155"/>
      <c r="MBP251" s="155"/>
      <c r="MBQ251" s="155"/>
      <c r="MBR251" s="155"/>
      <c r="MBS251" s="155"/>
      <c r="MBT251" s="155"/>
      <c r="MBU251" s="155"/>
      <c r="MBV251" s="155"/>
      <c r="MBW251" s="155"/>
      <c r="MBX251" s="155"/>
      <c r="MBY251" s="155"/>
      <c r="MBZ251" s="155"/>
      <c r="MCA251" s="155"/>
      <c r="MCB251" s="155"/>
      <c r="MCC251" s="155"/>
      <c r="MCD251" s="155"/>
      <c r="MCE251" s="155"/>
      <c r="MCF251" s="155"/>
      <c r="MCG251" s="155"/>
      <c r="MCH251" s="155"/>
      <c r="MCI251" s="155"/>
      <c r="MCJ251" s="155"/>
      <c r="MCK251" s="155"/>
      <c r="MCL251" s="155"/>
      <c r="MCM251" s="155"/>
      <c r="MCN251" s="155"/>
      <c r="MCO251" s="155"/>
      <c r="MCP251" s="155"/>
      <c r="MCQ251" s="155"/>
      <c r="MCR251" s="155"/>
      <c r="MCS251" s="155"/>
      <c r="MCT251" s="155"/>
      <c r="MCU251" s="155"/>
      <c r="MCV251" s="155"/>
      <c r="MCW251" s="155"/>
      <c r="MCX251" s="155"/>
      <c r="MCY251" s="155"/>
      <c r="MCZ251" s="155"/>
      <c r="MDA251" s="155"/>
      <c r="MDB251" s="155"/>
      <c r="MDC251" s="155"/>
      <c r="MDD251" s="155"/>
      <c r="MDE251" s="155"/>
      <c r="MDF251" s="155"/>
      <c r="MDG251" s="155"/>
      <c r="MDH251" s="155"/>
      <c r="MDI251" s="155"/>
      <c r="MDJ251" s="155"/>
      <c r="MDK251" s="155"/>
      <c r="MDL251" s="155"/>
      <c r="MDM251" s="155"/>
      <c r="MDN251" s="155"/>
      <c r="MDO251" s="155"/>
      <c r="MDP251" s="155"/>
      <c r="MDQ251" s="155"/>
      <c r="MDR251" s="155"/>
      <c r="MDS251" s="155"/>
      <c r="MDT251" s="155"/>
      <c r="MDU251" s="155"/>
      <c r="MDV251" s="155"/>
      <c r="MDW251" s="155"/>
      <c r="MDX251" s="155"/>
      <c r="MDY251" s="155"/>
      <c r="MDZ251" s="155"/>
      <c r="MEA251" s="155"/>
      <c r="MEB251" s="155"/>
      <c r="MEC251" s="155"/>
      <c r="MED251" s="155"/>
      <c r="MEE251" s="155"/>
      <c r="MEF251" s="155"/>
      <c r="MEG251" s="155"/>
      <c r="MEH251" s="155"/>
      <c r="MEI251" s="155"/>
      <c r="MEJ251" s="155"/>
      <c r="MEK251" s="155"/>
      <c r="MEL251" s="155"/>
      <c r="MEM251" s="155"/>
      <c r="MEN251" s="155"/>
      <c r="MEO251" s="155"/>
      <c r="MEP251" s="155"/>
      <c r="MEQ251" s="155"/>
      <c r="MER251" s="155"/>
      <c r="MES251" s="155"/>
      <c r="MET251" s="155"/>
      <c r="MEU251" s="155"/>
      <c r="MEV251" s="155"/>
      <c r="MEW251" s="155"/>
      <c r="MEX251" s="155"/>
      <c r="MEY251" s="155"/>
      <c r="MEZ251" s="155"/>
      <c r="MFA251" s="155"/>
      <c r="MFB251" s="155"/>
      <c r="MFC251" s="155"/>
      <c r="MFD251" s="155"/>
      <c r="MFE251" s="155"/>
      <c r="MFF251" s="155"/>
      <c r="MFG251" s="155"/>
      <c r="MFH251" s="155"/>
      <c r="MFI251" s="155"/>
      <c r="MFJ251" s="155"/>
      <c r="MFK251" s="155"/>
      <c r="MFL251" s="155"/>
      <c r="MFM251" s="155"/>
      <c r="MFN251" s="155"/>
      <c r="MFO251" s="155"/>
      <c r="MFP251" s="155"/>
      <c r="MFQ251" s="155"/>
      <c r="MFR251" s="155"/>
      <c r="MFS251" s="155"/>
      <c r="MFT251" s="155"/>
      <c r="MFU251" s="155"/>
      <c r="MFV251" s="155"/>
      <c r="MFW251" s="155"/>
      <c r="MFX251" s="155"/>
      <c r="MFY251" s="155"/>
      <c r="MFZ251" s="155"/>
      <c r="MGA251" s="155"/>
      <c r="MGB251" s="155"/>
      <c r="MGC251" s="155"/>
      <c r="MGD251" s="155"/>
      <c r="MGE251" s="155"/>
      <c r="MGF251" s="155"/>
      <c r="MGG251" s="155"/>
      <c r="MGH251" s="155"/>
      <c r="MGI251" s="155"/>
      <c r="MGJ251" s="155"/>
      <c r="MGK251" s="155"/>
      <c r="MGL251" s="155"/>
      <c r="MGM251" s="155"/>
      <c r="MGN251" s="155"/>
      <c r="MGO251" s="155"/>
      <c r="MGP251" s="155"/>
      <c r="MGQ251" s="155"/>
      <c r="MGR251" s="155"/>
      <c r="MGS251" s="155"/>
      <c r="MGT251" s="155"/>
      <c r="MGU251" s="155"/>
      <c r="MGV251" s="155"/>
      <c r="MGW251" s="155"/>
      <c r="MGX251" s="155"/>
      <c r="MGY251" s="155"/>
      <c r="MGZ251" s="155"/>
      <c r="MHA251" s="155"/>
      <c r="MHB251" s="155"/>
      <c r="MHC251" s="155"/>
      <c r="MHD251" s="155"/>
      <c r="MHE251" s="155"/>
      <c r="MHF251" s="155"/>
      <c r="MHG251" s="155"/>
      <c r="MHH251" s="155"/>
      <c r="MHI251" s="155"/>
      <c r="MHJ251" s="155"/>
      <c r="MHK251" s="155"/>
      <c r="MHL251" s="155"/>
      <c r="MHM251" s="155"/>
      <c r="MHN251" s="155"/>
      <c r="MHO251" s="155"/>
      <c r="MHP251" s="155"/>
      <c r="MHQ251" s="155"/>
      <c r="MHR251" s="155"/>
      <c r="MHS251" s="155"/>
      <c r="MHT251" s="155"/>
      <c r="MHU251" s="155"/>
      <c r="MHV251" s="155"/>
      <c r="MHW251" s="155"/>
      <c r="MHX251" s="155"/>
      <c r="MHY251" s="155"/>
      <c r="MHZ251" s="155"/>
      <c r="MIA251" s="155"/>
      <c r="MIB251" s="155"/>
      <c r="MIC251" s="155"/>
      <c r="MID251" s="155"/>
      <c r="MIE251" s="155"/>
      <c r="MIF251" s="155"/>
      <c r="MIG251" s="155"/>
      <c r="MIH251" s="155"/>
      <c r="MII251" s="155"/>
      <c r="MIJ251" s="155"/>
      <c r="MIK251" s="155"/>
      <c r="MIL251" s="155"/>
      <c r="MIM251" s="155"/>
      <c r="MIN251" s="155"/>
      <c r="MIO251" s="155"/>
      <c r="MIP251" s="155"/>
      <c r="MIQ251" s="155"/>
      <c r="MIR251" s="155"/>
      <c r="MIS251" s="155"/>
      <c r="MIT251" s="155"/>
      <c r="MIU251" s="155"/>
      <c r="MIV251" s="155"/>
      <c r="MIW251" s="155"/>
      <c r="MIX251" s="155"/>
      <c r="MIY251" s="155"/>
      <c r="MIZ251" s="155"/>
      <c r="MJA251" s="155"/>
      <c r="MJB251" s="155"/>
      <c r="MJC251" s="155"/>
      <c r="MJD251" s="155"/>
      <c r="MJE251" s="155"/>
      <c r="MJF251" s="155"/>
      <c r="MJG251" s="155"/>
      <c r="MJH251" s="155"/>
      <c r="MJI251" s="155"/>
      <c r="MJJ251" s="155"/>
      <c r="MJK251" s="155"/>
      <c r="MJL251" s="155"/>
      <c r="MJM251" s="155"/>
      <c r="MJN251" s="155"/>
      <c r="MJO251" s="155"/>
      <c r="MJP251" s="155"/>
      <c r="MJQ251" s="155"/>
      <c r="MJR251" s="155"/>
      <c r="MJS251" s="155"/>
      <c r="MJT251" s="155"/>
      <c r="MJU251" s="155"/>
      <c r="MJV251" s="155"/>
      <c r="MJW251" s="155"/>
      <c r="MJX251" s="155"/>
      <c r="MJY251" s="155"/>
      <c r="MJZ251" s="155"/>
      <c r="MKA251" s="155"/>
      <c r="MKB251" s="155"/>
      <c r="MKC251" s="155"/>
      <c r="MKD251" s="155"/>
      <c r="MKE251" s="155"/>
      <c r="MKF251" s="155"/>
      <c r="MKG251" s="155"/>
      <c r="MKH251" s="155"/>
      <c r="MKI251" s="155"/>
      <c r="MKJ251" s="155"/>
      <c r="MKK251" s="155"/>
      <c r="MKL251" s="155"/>
      <c r="MKM251" s="155"/>
      <c r="MKN251" s="155"/>
      <c r="MKO251" s="155"/>
      <c r="MKP251" s="155"/>
      <c r="MKQ251" s="155"/>
      <c r="MKR251" s="155"/>
      <c r="MKS251" s="155"/>
      <c r="MKT251" s="155"/>
      <c r="MKU251" s="155"/>
      <c r="MKV251" s="155"/>
      <c r="MKW251" s="155"/>
      <c r="MKX251" s="155"/>
      <c r="MKY251" s="155"/>
      <c r="MKZ251" s="155"/>
      <c r="MLA251" s="155"/>
      <c r="MLB251" s="155"/>
      <c r="MLC251" s="155"/>
      <c r="MLD251" s="155"/>
      <c r="MLE251" s="155"/>
      <c r="MLF251" s="155"/>
      <c r="MLG251" s="155"/>
      <c r="MLH251" s="155"/>
      <c r="MLI251" s="155"/>
      <c r="MLJ251" s="155"/>
      <c r="MLK251" s="155"/>
      <c r="MLL251" s="155"/>
      <c r="MLM251" s="155"/>
      <c r="MLN251" s="155"/>
      <c r="MLO251" s="155"/>
      <c r="MLP251" s="155"/>
      <c r="MLQ251" s="155"/>
      <c r="MLR251" s="155"/>
      <c r="MLS251" s="155"/>
      <c r="MLT251" s="155"/>
      <c r="MLU251" s="155"/>
      <c r="MLV251" s="155"/>
      <c r="MLW251" s="155"/>
      <c r="MLX251" s="155"/>
      <c r="MLY251" s="155"/>
      <c r="MLZ251" s="155"/>
      <c r="MMA251" s="155"/>
      <c r="MMB251" s="155"/>
      <c r="MMC251" s="155"/>
      <c r="MMD251" s="155"/>
      <c r="MME251" s="155"/>
      <c r="MMF251" s="155"/>
      <c r="MMG251" s="155"/>
      <c r="MMH251" s="155"/>
      <c r="MMI251" s="155"/>
      <c r="MMJ251" s="155"/>
      <c r="MMK251" s="155"/>
      <c r="MML251" s="155"/>
      <c r="MMM251" s="155"/>
      <c r="MMN251" s="155"/>
      <c r="MMO251" s="155"/>
      <c r="MMP251" s="155"/>
      <c r="MMQ251" s="155"/>
      <c r="MMR251" s="155"/>
      <c r="MMS251" s="155"/>
      <c r="MMT251" s="155"/>
      <c r="MMU251" s="155"/>
      <c r="MMV251" s="155"/>
      <c r="MMW251" s="155"/>
      <c r="MMX251" s="155"/>
      <c r="MMY251" s="155"/>
      <c r="MMZ251" s="155"/>
      <c r="MNA251" s="155"/>
      <c r="MNB251" s="155"/>
      <c r="MNC251" s="155"/>
      <c r="MND251" s="155"/>
      <c r="MNE251" s="155"/>
      <c r="MNF251" s="155"/>
      <c r="MNG251" s="155"/>
      <c r="MNH251" s="155"/>
      <c r="MNI251" s="155"/>
      <c r="MNJ251" s="155"/>
      <c r="MNK251" s="155"/>
      <c r="MNL251" s="155"/>
      <c r="MNM251" s="155"/>
      <c r="MNN251" s="155"/>
      <c r="MNO251" s="155"/>
      <c r="MNP251" s="155"/>
      <c r="MNQ251" s="155"/>
      <c r="MNR251" s="155"/>
      <c r="MNS251" s="155"/>
      <c r="MNT251" s="155"/>
      <c r="MNU251" s="155"/>
      <c r="MNV251" s="155"/>
      <c r="MNW251" s="155"/>
      <c r="MNX251" s="155"/>
      <c r="MNY251" s="155"/>
      <c r="MNZ251" s="155"/>
      <c r="MOA251" s="155"/>
      <c r="MOB251" s="155"/>
      <c r="MOC251" s="155"/>
      <c r="MOD251" s="155"/>
      <c r="MOE251" s="155"/>
      <c r="MOF251" s="155"/>
      <c r="MOG251" s="155"/>
      <c r="MOH251" s="155"/>
      <c r="MOI251" s="155"/>
      <c r="MOJ251" s="155"/>
      <c r="MOK251" s="155"/>
      <c r="MOL251" s="155"/>
      <c r="MOM251" s="155"/>
      <c r="MON251" s="155"/>
      <c r="MOO251" s="155"/>
      <c r="MOP251" s="155"/>
      <c r="MOQ251" s="155"/>
      <c r="MOR251" s="155"/>
      <c r="MOS251" s="155"/>
      <c r="MOT251" s="155"/>
      <c r="MOU251" s="155"/>
      <c r="MOV251" s="155"/>
      <c r="MOW251" s="155"/>
      <c r="MOX251" s="155"/>
      <c r="MOY251" s="155"/>
      <c r="MOZ251" s="155"/>
      <c r="MPA251" s="155"/>
      <c r="MPB251" s="155"/>
      <c r="MPC251" s="155"/>
      <c r="MPD251" s="155"/>
      <c r="MPE251" s="155"/>
      <c r="MPF251" s="155"/>
      <c r="MPG251" s="155"/>
      <c r="MPH251" s="155"/>
      <c r="MPI251" s="155"/>
      <c r="MPJ251" s="155"/>
      <c r="MPK251" s="155"/>
      <c r="MPL251" s="155"/>
      <c r="MPM251" s="155"/>
      <c r="MPN251" s="155"/>
      <c r="MPO251" s="155"/>
      <c r="MPP251" s="155"/>
      <c r="MPQ251" s="155"/>
      <c r="MPR251" s="155"/>
      <c r="MPS251" s="155"/>
      <c r="MPT251" s="155"/>
      <c r="MPU251" s="155"/>
      <c r="MPV251" s="155"/>
      <c r="MPW251" s="155"/>
      <c r="MPX251" s="155"/>
      <c r="MPY251" s="155"/>
      <c r="MPZ251" s="155"/>
      <c r="MQA251" s="155"/>
      <c r="MQB251" s="155"/>
      <c r="MQC251" s="155"/>
      <c r="MQD251" s="155"/>
      <c r="MQE251" s="155"/>
      <c r="MQF251" s="155"/>
      <c r="MQG251" s="155"/>
      <c r="MQH251" s="155"/>
      <c r="MQI251" s="155"/>
      <c r="MQJ251" s="155"/>
      <c r="MQK251" s="155"/>
      <c r="MQL251" s="155"/>
      <c r="MQM251" s="155"/>
      <c r="MQN251" s="155"/>
      <c r="MQO251" s="155"/>
      <c r="MQP251" s="155"/>
      <c r="MQQ251" s="155"/>
      <c r="MQR251" s="155"/>
      <c r="MQS251" s="155"/>
      <c r="MQT251" s="155"/>
      <c r="MQU251" s="155"/>
      <c r="MQV251" s="155"/>
      <c r="MQW251" s="155"/>
      <c r="MQX251" s="155"/>
      <c r="MQY251" s="155"/>
      <c r="MQZ251" s="155"/>
      <c r="MRA251" s="155"/>
      <c r="MRB251" s="155"/>
      <c r="MRC251" s="155"/>
      <c r="MRD251" s="155"/>
      <c r="MRE251" s="155"/>
      <c r="MRF251" s="155"/>
      <c r="MRG251" s="155"/>
      <c r="MRH251" s="155"/>
      <c r="MRI251" s="155"/>
      <c r="MRJ251" s="155"/>
      <c r="MRK251" s="155"/>
      <c r="MRL251" s="155"/>
      <c r="MRM251" s="155"/>
      <c r="MRN251" s="155"/>
      <c r="MRO251" s="155"/>
      <c r="MRP251" s="155"/>
      <c r="MRQ251" s="155"/>
      <c r="MRR251" s="155"/>
      <c r="MRS251" s="155"/>
      <c r="MRT251" s="155"/>
      <c r="MRU251" s="155"/>
      <c r="MRV251" s="155"/>
      <c r="MRW251" s="155"/>
      <c r="MRX251" s="155"/>
      <c r="MRY251" s="155"/>
      <c r="MRZ251" s="155"/>
      <c r="MSA251" s="155"/>
      <c r="MSB251" s="155"/>
      <c r="MSC251" s="155"/>
      <c r="MSD251" s="155"/>
      <c r="MSE251" s="155"/>
      <c r="MSF251" s="155"/>
      <c r="MSG251" s="155"/>
      <c r="MSH251" s="155"/>
      <c r="MSI251" s="155"/>
      <c r="MSJ251" s="155"/>
      <c r="MSK251" s="155"/>
      <c r="MSL251" s="155"/>
      <c r="MSM251" s="155"/>
      <c r="MSN251" s="155"/>
      <c r="MSO251" s="155"/>
      <c r="MSP251" s="155"/>
      <c r="MSQ251" s="155"/>
      <c r="MSR251" s="155"/>
      <c r="MSS251" s="155"/>
      <c r="MST251" s="155"/>
      <c r="MSU251" s="155"/>
      <c r="MSV251" s="155"/>
      <c r="MSW251" s="155"/>
      <c r="MSX251" s="155"/>
      <c r="MSY251" s="155"/>
      <c r="MSZ251" s="155"/>
      <c r="MTA251" s="155"/>
      <c r="MTB251" s="155"/>
      <c r="MTC251" s="155"/>
      <c r="MTD251" s="155"/>
      <c r="MTE251" s="155"/>
      <c r="MTF251" s="155"/>
      <c r="MTG251" s="155"/>
      <c r="MTH251" s="155"/>
      <c r="MTI251" s="155"/>
      <c r="MTJ251" s="155"/>
      <c r="MTK251" s="155"/>
      <c r="MTL251" s="155"/>
      <c r="MTM251" s="155"/>
      <c r="MTN251" s="155"/>
      <c r="MTO251" s="155"/>
      <c r="MTP251" s="155"/>
      <c r="MTQ251" s="155"/>
      <c r="MTR251" s="155"/>
      <c r="MTS251" s="155"/>
      <c r="MTT251" s="155"/>
      <c r="MTU251" s="155"/>
      <c r="MTV251" s="155"/>
      <c r="MTW251" s="155"/>
      <c r="MTX251" s="155"/>
      <c r="MTY251" s="155"/>
      <c r="MTZ251" s="155"/>
      <c r="MUA251" s="155"/>
      <c r="MUB251" s="155"/>
      <c r="MUC251" s="155"/>
      <c r="MUD251" s="155"/>
      <c r="MUE251" s="155"/>
      <c r="MUF251" s="155"/>
      <c r="MUG251" s="155"/>
      <c r="MUH251" s="155"/>
      <c r="MUI251" s="155"/>
      <c r="MUJ251" s="155"/>
      <c r="MUK251" s="155"/>
      <c r="MUL251" s="155"/>
      <c r="MUM251" s="155"/>
      <c r="MUN251" s="155"/>
      <c r="MUO251" s="155"/>
      <c r="MUP251" s="155"/>
      <c r="MUQ251" s="155"/>
      <c r="MUR251" s="155"/>
      <c r="MUS251" s="155"/>
      <c r="MUT251" s="155"/>
      <c r="MUU251" s="155"/>
      <c r="MUV251" s="155"/>
      <c r="MUW251" s="155"/>
      <c r="MUX251" s="155"/>
      <c r="MUY251" s="155"/>
      <c r="MUZ251" s="155"/>
      <c r="MVA251" s="155"/>
      <c r="MVB251" s="155"/>
      <c r="MVC251" s="155"/>
      <c r="MVD251" s="155"/>
      <c r="MVE251" s="155"/>
      <c r="MVF251" s="155"/>
      <c r="MVG251" s="155"/>
      <c r="MVH251" s="155"/>
      <c r="MVI251" s="155"/>
      <c r="MVJ251" s="155"/>
      <c r="MVK251" s="155"/>
      <c r="MVL251" s="155"/>
      <c r="MVM251" s="155"/>
      <c r="MVN251" s="155"/>
      <c r="MVO251" s="155"/>
      <c r="MVP251" s="155"/>
      <c r="MVQ251" s="155"/>
      <c r="MVR251" s="155"/>
      <c r="MVS251" s="155"/>
      <c r="MVT251" s="155"/>
      <c r="MVU251" s="155"/>
      <c r="MVV251" s="155"/>
      <c r="MVW251" s="155"/>
      <c r="MVX251" s="155"/>
      <c r="MVY251" s="155"/>
      <c r="MVZ251" s="155"/>
      <c r="MWA251" s="155"/>
      <c r="MWB251" s="155"/>
      <c r="MWC251" s="155"/>
      <c r="MWD251" s="155"/>
      <c r="MWE251" s="155"/>
      <c r="MWF251" s="155"/>
      <c r="MWG251" s="155"/>
      <c r="MWH251" s="155"/>
      <c r="MWI251" s="155"/>
      <c r="MWJ251" s="155"/>
      <c r="MWK251" s="155"/>
      <c r="MWL251" s="155"/>
      <c r="MWM251" s="155"/>
      <c r="MWN251" s="155"/>
      <c r="MWO251" s="155"/>
      <c r="MWP251" s="155"/>
      <c r="MWQ251" s="155"/>
      <c r="MWR251" s="155"/>
      <c r="MWS251" s="155"/>
      <c r="MWT251" s="155"/>
      <c r="MWU251" s="155"/>
      <c r="MWV251" s="155"/>
      <c r="MWW251" s="155"/>
      <c r="MWX251" s="155"/>
      <c r="MWY251" s="155"/>
      <c r="MWZ251" s="155"/>
      <c r="MXA251" s="155"/>
      <c r="MXB251" s="155"/>
      <c r="MXC251" s="155"/>
      <c r="MXD251" s="155"/>
      <c r="MXE251" s="155"/>
      <c r="MXF251" s="155"/>
      <c r="MXG251" s="155"/>
      <c r="MXH251" s="155"/>
      <c r="MXI251" s="155"/>
      <c r="MXJ251" s="155"/>
      <c r="MXK251" s="155"/>
      <c r="MXL251" s="155"/>
      <c r="MXM251" s="155"/>
      <c r="MXN251" s="155"/>
      <c r="MXO251" s="155"/>
      <c r="MXP251" s="155"/>
      <c r="MXQ251" s="155"/>
      <c r="MXR251" s="155"/>
      <c r="MXS251" s="155"/>
      <c r="MXT251" s="155"/>
      <c r="MXU251" s="155"/>
      <c r="MXV251" s="155"/>
      <c r="MXW251" s="155"/>
      <c r="MXX251" s="155"/>
      <c r="MXY251" s="155"/>
      <c r="MXZ251" s="155"/>
      <c r="MYA251" s="155"/>
      <c r="MYB251" s="155"/>
      <c r="MYC251" s="155"/>
      <c r="MYD251" s="155"/>
      <c r="MYE251" s="155"/>
      <c r="MYF251" s="155"/>
      <c r="MYG251" s="155"/>
      <c r="MYH251" s="155"/>
      <c r="MYI251" s="155"/>
      <c r="MYJ251" s="155"/>
      <c r="MYK251" s="155"/>
      <c r="MYL251" s="155"/>
      <c r="MYM251" s="155"/>
      <c r="MYN251" s="155"/>
      <c r="MYO251" s="155"/>
      <c r="MYP251" s="155"/>
      <c r="MYQ251" s="155"/>
      <c r="MYR251" s="155"/>
      <c r="MYS251" s="155"/>
      <c r="MYT251" s="155"/>
      <c r="MYU251" s="155"/>
      <c r="MYV251" s="155"/>
      <c r="MYW251" s="155"/>
      <c r="MYX251" s="155"/>
      <c r="MYY251" s="155"/>
      <c r="MYZ251" s="155"/>
      <c r="MZA251" s="155"/>
      <c r="MZB251" s="155"/>
      <c r="MZC251" s="155"/>
      <c r="MZD251" s="155"/>
      <c r="MZE251" s="155"/>
      <c r="MZF251" s="155"/>
      <c r="MZG251" s="155"/>
      <c r="MZH251" s="155"/>
      <c r="MZI251" s="155"/>
      <c r="MZJ251" s="155"/>
      <c r="MZK251" s="155"/>
      <c r="MZL251" s="155"/>
      <c r="MZM251" s="155"/>
      <c r="MZN251" s="155"/>
      <c r="MZO251" s="155"/>
      <c r="MZP251" s="155"/>
      <c r="MZQ251" s="155"/>
      <c r="MZR251" s="155"/>
      <c r="MZS251" s="155"/>
      <c r="MZT251" s="155"/>
      <c r="MZU251" s="155"/>
      <c r="MZV251" s="155"/>
      <c r="MZW251" s="155"/>
      <c r="MZX251" s="155"/>
      <c r="MZY251" s="155"/>
      <c r="MZZ251" s="155"/>
      <c r="NAA251" s="155"/>
      <c r="NAB251" s="155"/>
      <c r="NAC251" s="155"/>
      <c r="NAD251" s="155"/>
      <c r="NAE251" s="155"/>
      <c r="NAF251" s="155"/>
      <c r="NAG251" s="155"/>
      <c r="NAH251" s="155"/>
      <c r="NAI251" s="155"/>
      <c r="NAJ251" s="155"/>
      <c r="NAK251" s="155"/>
      <c r="NAL251" s="155"/>
      <c r="NAM251" s="155"/>
      <c r="NAN251" s="155"/>
      <c r="NAO251" s="155"/>
      <c r="NAP251" s="155"/>
      <c r="NAQ251" s="155"/>
      <c r="NAR251" s="155"/>
      <c r="NAS251" s="155"/>
      <c r="NAT251" s="155"/>
      <c r="NAU251" s="155"/>
      <c r="NAV251" s="155"/>
      <c r="NAW251" s="155"/>
      <c r="NAX251" s="155"/>
      <c r="NAY251" s="155"/>
      <c r="NAZ251" s="155"/>
      <c r="NBA251" s="155"/>
      <c r="NBB251" s="155"/>
      <c r="NBC251" s="155"/>
      <c r="NBD251" s="155"/>
      <c r="NBE251" s="155"/>
      <c r="NBF251" s="155"/>
      <c r="NBG251" s="155"/>
      <c r="NBH251" s="155"/>
      <c r="NBI251" s="155"/>
      <c r="NBJ251" s="155"/>
      <c r="NBK251" s="155"/>
      <c r="NBL251" s="155"/>
      <c r="NBM251" s="155"/>
      <c r="NBN251" s="155"/>
      <c r="NBO251" s="155"/>
      <c r="NBP251" s="155"/>
      <c r="NBQ251" s="155"/>
      <c r="NBR251" s="155"/>
      <c r="NBS251" s="155"/>
      <c r="NBT251" s="155"/>
      <c r="NBU251" s="155"/>
      <c r="NBV251" s="155"/>
      <c r="NBW251" s="155"/>
      <c r="NBX251" s="155"/>
      <c r="NBY251" s="155"/>
      <c r="NBZ251" s="155"/>
      <c r="NCA251" s="155"/>
      <c r="NCB251" s="155"/>
      <c r="NCC251" s="155"/>
      <c r="NCD251" s="155"/>
      <c r="NCE251" s="155"/>
      <c r="NCF251" s="155"/>
      <c r="NCG251" s="155"/>
      <c r="NCH251" s="155"/>
      <c r="NCI251" s="155"/>
      <c r="NCJ251" s="155"/>
      <c r="NCK251" s="155"/>
      <c r="NCL251" s="155"/>
      <c r="NCM251" s="155"/>
      <c r="NCN251" s="155"/>
      <c r="NCO251" s="155"/>
      <c r="NCP251" s="155"/>
      <c r="NCQ251" s="155"/>
      <c r="NCR251" s="155"/>
      <c r="NCS251" s="155"/>
      <c r="NCT251" s="155"/>
      <c r="NCU251" s="155"/>
      <c r="NCV251" s="155"/>
      <c r="NCW251" s="155"/>
      <c r="NCX251" s="155"/>
      <c r="NCY251" s="155"/>
      <c r="NCZ251" s="155"/>
      <c r="NDA251" s="155"/>
      <c r="NDB251" s="155"/>
      <c r="NDC251" s="155"/>
      <c r="NDD251" s="155"/>
      <c r="NDE251" s="155"/>
      <c r="NDF251" s="155"/>
      <c r="NDG251" s="155"/>
      <c r="NDH251" s="155"/>
      <c r="NDI251" s="155"/>
      <c r="NDJ251" s="155"/>
      <c r="NDK251" s="155"/>
      <c r="NDL251" s="155"/>
      <c r="NDM251" s="155"/>
      <c r="NDN251" s="155"/>
      <c r="NDO251" s="155"/>
      <c r="NDP251" s="155"/>
      <c r="NDQ251" s="155"/>
      <c r="NDR251" s="155"/>
      <c r="NDS251" s="155"/>
      <c r="NDT251" s="155"/>
      <c r="NDU251" s="155"/>
      <c r="NDV251" s="155"/>
      <c r="NDW251" s="155"/>
      <c r="NDX251" s="155"/>
      <c r="NDY251" s="155"/>
      <c r="NDZ251" s="155"/>
      <c r="NEA251" s="155"/>
      <c r="NEB251" s="155"/>
      <c r="NEC251" s="155"/>
      <c r="NED251" s="155"/>
      <c r="NEE251" s="155"/>
      <c r="NEF251" s="155"/>
      <c r="NEG251" s="155"/>
      <c r="NEH251" s="155"/>
      <c r="NEI251" s="155"/>
      <c r="NEJ251" s="155"/>
      <c r="NEK251" s="155"/>
      <c r="NEL251" s="155"/>
      <c r="NEM251" s="155"/>
      <c r="NEN251" s="155"/>
      <c r="NEO251" s="155"/>
      <c r="NEP251" s="155"/>
      <c r="NEQ251" s="155"/>
      <c r="NER251" s="155"/>
      <c r="NES251" s="155"/>
      <c r="NET251" s="155"/>
      <c r="NEU251" s="155"/>
      <c r="NEV251" s="155"/>
      <c r="NEW251" s="155"/>
      <c r="NEX251" s="155"/>
      <c r="NEY251" s="155"/>
      <c r="NEZ251" s="155"/>
      <c r="NFA251" s="155"/>
      <c r="NFB251" s="155"/>
      <c r="NFC251" s="155"/>
      <c r="NFD251" s="155"/>
      <c r="NFE251" s="155"/>
      <c r="NFF251" s="155"/>
      <c r="NFG251" s="155"/>
      <c r="NFH251" s="155"/>
      <c r="NFI251" s="155"/>
      <c r="NFJ251" s="155"/>
      <c r="NFK251" s="155"/>
      <c r="NFL251" s="155"/>
      <c r="NFM251" s="155"/>
      <c r="NFN251" s="155"/>
      <c r="NFO251" s="155"/>
      <c r="NFP251" s="155"/>
      <c r="NFQ251" s="155"/>
      <c r="NFR251" s="155"/>
      <c r="NFS251" s="155"/>
      <c r="NFT251" s="155"/>
      <c r="NFU251" s="155"/>
      <c r="NFV251" s="155"/>
      <c r="NFW251" s="155"/>
      <c r="NFX251" s="155"/>
      <c r="NFY251" s="155"/>
      <c r="NFZ251" s="155"/>
      <c r="NGA251" s="155"/>
      <c r="NGB251" s="155"/>
      <c r="NGC251" s="155"/>
      <c r="NGD251" s="155"/>
      <c r="NGE251" s="155"/>
      <c r="NGF251" s="155"/>
      <c r="NGG251" s="155"/>
      <c r="NGH251" s="155"/>
      <c r="NGI251" s="155"/>
      <c r="NGJ251" s="155"/>
      <c r="NGK251" s="155"/>
      <c r="NGL251" s="155"/>
      <c r="NGM251" s="155"/>
      <c r="NGN251" s="155"/>
      <c r="NGO251" s="155"/>
      <c r="NGP251" s="155"/>
      <c r="NGQ251" s="155"/>
      <c r="NGR251" s="155"/>
      <c r="NGS251" s="155"/>
      <c r="NGT251" s="155"/>
      <c r="NGU251" s="155"/>
      <c r="NGV251" s="155"/>
      <c r="NGW251" s="155"/>
      <c r="NGX251" s="155"/>
      <c r="NGY251" s="155"/>
      <c r="NGZ251" s="155"/>
      <c r="NHA251" s="155"/>
      <c r="NHB251" s="155"/>
      <c r="NHC251" s="155"/>
      <c r="NHD251" s="155"/>
      <c r="NHE251" s="155"/>
      <c r="NHF251" s="155"/>
      <c r="NHG251" s="155"/>
      <c r="NHH251" s="155"/>
      <c r="NHI251" s="155"/>
      <c r="NHJ251" s="155"/>
      <c r="NHK251" s="155"/>
      <c r="NHL251" s="155"/>
      <c r="NHM251" s="155"/>
      <c r="NHN251" s="155"/>
      <c r="NHO251" s="155"/>
      <c r="NHP251" s="155"/>
      <c r="NHQ251" s="155"/>
      <c r="NHR251" s="155"/>
      <c r="NHS251" s="155"/>
      <c r="NHT251" s="155"/>
      <c r="NHU251" s="155"/>
      <c r="NHV251" s="155"/>
      <c r="NHW251" s="155"/>
      <c r="NHX251" s="155"/>
      <c r="NHY251" s="155"/>
      <c r="NHZ251" s="155"/>
      <c r="NIA251" s="155"/>
      <c r="NIB251" s="155"/>
      <c r="NIC251" s="155"/>
      <c r="NID251" s="155"/>
      <c r="NIE251" s="155"/>
      <c r="NIF251" s="155"/>
      <c r="NIG251" s="155"/>
      <c r="NIH251" s="155"/>
      <c r="NII251" s="155"/>
      <c r="NIJ251" s="155"/>
      <c r="NIK251" s="155"/>
      <c r="NIL251" s="155"/>
      <c r="NIM251" s="155"/>
      <c r="NIN251" s="155"/>
      <c r="NIO251" s="155"/>
      <c r="NIP251" s="155"/>
      <c r="NIQ251" s="155"/>
      <c r="NIR251" s="155"/>
      <c r="NIS251" s="155"/>
      <c r="NIT251" s="155"/>
      <c r="NIU251" s="155"/>
      <c r="NIV251" s="155"/>
      <c r="NIW251" s="155"/>
      <c r="NIX251" s="155"/>
      <c r="NIY251" s="155"/>
      <c r="NIZ251" s="155"/>
      <c r="NJA251" s="155"/>
      <c r="NJB251" s="155"/>
      <c r="NJC251" s="155"/>
      <c r="NJD251" s="155"/>
      <c r="NJE251" s="155"/>
      <c r="NJF251" s="155"/>
      <c r="NJG251" s="155"/>
      <c r="NJH251" s="155"/>
      <c r="NJI251" s="155"/>
      <c r="NJJ251" s="155"/>
      <c r="NJK251" s="155"/>
      <c r="NJL251" s="155"/>
      <c r="NJM251" s="155"/>
      <c r="NJN251" s="155"/>
      <c r="NJO251" s="155"/>
      <c r="NJP251" s="155"/>
      <c r="NJQ251" s="155"/>
      <c r="NJR251" s="155"/>
      <c r="NJS251" s="155"/>
      <c r="NJT251" s="155"/>
      <c r="NJU251" s="155"/>
      <c r="NJV251" s="155"/>
      <c r="NJW251" s="155"/>
      <c r="NJX251" s="155"/>
      <c r="NJY251" s="155"/>
      <c r="NJZ251" s="155"/>
      <c r="NKA251" s="155"/>
      <c r="NKB251" s="155"/>
      <c r="NKC251" s="155"/>
      <c r="NKD251" s="155"/>
      <c r="NKE251" s="155"/>
      <c r="NKF251" s="155"/>
      <c r="NKG251" s="155"/>
      <c r="NKH251" s="155"/>
      <c r="NKI251" s="155"/>
      <c r="NKJ251" s="155"/>
      <c r="NKK251" s="155"/>
      <c r="NKL251" s="155"/>
      <c r="NKM251" s="155"/>
      <c r="NKN251" s="155"/>
      <c r="NKO251" s="155"/>
      <c r="NKP251" s="155"/>
      <c r="NKQ251" s="155"/>
      <c r="NKR251" s="155"/>
      <c r="NKS251" s="155"/>
      <c r="NKT251" s="155"/>
      <c r="NKU251" s="155"/>
      <c r="NKV251" s="155"/>
      <c r="NKW251" s="155"/>
      <c r="NKX251" s="155"/>
      <c r="NKY251" s="155"/>
      <c r="NKZ251" s="155"/>
      <c r="NLA251" s="155"/>
      <c r="NLB251" s="155"/>
      <c r="NLC251" s="155"/>
      <c r="NLD251" s="155"/>
      <c r="NLE251" s="155"/>
      <c r="NLF251" s="155"/>
      <c r="NLG251" s="155"/>
      <c r="NLH251" s="155"/>
      <c r="NLI251" s="155"/>
      <c r="NLJ251" s="155"/>
      <c r="NLK251" s="155"/>
      <c r="NLL251" s="155"/>
      <c r="NLM251" s="155"/>
      <c r="NLN251" s="155"/>
      <c r="NLO251" s="155"/>
      <c r="NLP251" s="155"/>
      <c r="NLQ251" s="155"/>
      <c r="NLR251" s="155"/>
      <c r="NLS251" s="155"/>
      <c r="NLT251" s="155"/>
      <c r="NLU251" s="155"/>
      <c r="NLV251" s="155"/>
      <c r="NLW251" s="155"/>
      <c r="NLX251" s="155"/>
      <c r="NLY251" s="155"/>
      <c r="NLZ251" s="155"/>
      <c r="NMA251" s="155"/>
      <c r="NMB251" s="155"/>
      <c r="NMC251" s="155"/>
      <c r="NMD251" s="155"/>
      <c r="NME251" s="155"/>
      <c r="NMF251" s="155"/>
      <c r="NMG251" s="155"/>
      <c r="NMH251" s="155"/>
      <c r="NMI251" s="155"/>
      <c r="NMJ251" s="155"/>
      <c r="NMK251" s="155"/>
      <c r="NML251" s="155"/>
      <c r="NMM251" s="155"/>
      <c r="NMN251" s="155"/>
      <c r="NMO251" s="155"/>
      <c r="NMP251" s="155"/>
      <c r="NMQ251" s="155"/>
      <c r="NMR251" s="155"/>
      <c r="NMS251" s="155"/>
      <c r="NMT251" s="155"/>
      <c r="NMU251" s="155"/>
      <c r="NMV251" s="155"/>
      <c r="NMW251" s="155"/>
      <c r="NMX251" s="155"/>
      <c r="NMY251" s="155"/>
      <c r="NMZ251" s="155"/>
      <c r="NNA251" s="155"/>
      <c r="NNB251" s="155"/>
      <c r="NNC251" s="155"/>
      <c r="NND251" s="155"/>
      <c r="NNE251" s="155"/>
      <c r="NNF251" s="155"/>
      <c r="NNG251" s="155"/>
      <c r="NNH251" s="155"/>
      <c r="NNI251" s="155"/>
      <c r="NNJ251" s="155"/>
      <c r="NNK251" s="155"/>
      <c r="NNL251" s="155"/>
      <c r="NNM251" s="155"/>
      <c r="NNN251" s="155"/>
      <c r="NNO251" s="155"/>
      <c r="NNP251" s="155"/>
      <c r="NNQ251" s="155"/>
      <c r="NNR251" s="155"/>
      <c r="NNS251" s="155"/>
      <c r="NNT251" s="155"/>
      <c r="NNU251" s="155"/>
      <c r="NNV251" s="155"/>
      <c r="NNW251" s="155"/>
      <c r="NNX251" s="155"/>
      <c r="NNY251" s="155"/>
      <c r="NNZ251" s="155"/>
      <c r="NOA251" s="155"/>
      <c r="NOB251" s="155"/>
      <c r="NOC251" s="155"/>
      <c r="NOD251" s="155"/>
      <c r="NOE251" s="155"/>
      <c r="NOF251" s="155"/>
      <c r="NOG251" s="155"/>
      <c r="NOH251" s="155"/>
      <c r="NOI251" s="155"/>
      <c r="NOJ251" s="155"/>
      <c r="NOK251" s="155"/>
      <c r="NOL251" s="155"/>
      <c r="NOM251" s="155"/>
      <c r="NON251" s="155"/>
      <c r="NOO251" s="155"/>
      <c r="NOP251" s="155"/>
      <c r="NOQ251" s="155"/>
      <c r="NOR251" s="155"/>
      <c r="NOS251" s="155"/>
      <c r="NOT251" s="155"/>
      <c r="NOU251" s="155"/>
      <c r="NOV251" s="155"/>
      <c r="NOW251" s="155"/>
      <c r="NOX251" s="155"/>
      <c r="NOY251" s="155"/>
      <c r="NOZ251" s="155"/>
      <c r="NPA251" s="155"/>
      <c r="NPB251" s="155"/>
      <c r="NPC251" s="155"/>
      <c r="NPD251" s="155"/>
      <c r="NPE251" s="155"/>
      <c r="NPF251" s="155"/>
      <c r="NPG251" s="155"/>
      <c r="NPH251" s="155"/>
      <c r="NPI251" s="155"/>
      <c r="NPJ251" s="155"/>
      <c r="NPK251" s="155"/>
      <c r="NPL251" s="155"/>
      <c r="NPM251" s="155"/>
      <c r="NPN251" s="155"/>
      <c r="NPO251" s="155"/>
      <c r="NPP251" s="155"/>
      <c r="NPQ251" s="155"/>
      <c r="NPR251" s="155"/>
      <c r="NPS251" s="155"/>
      <c r="NPT251" s="155"/>
      <c r="NPU251" s="155"/>
      <c r="NPV251" s="155"/>
      <c r="NPW251" s="155"/>
      <c r="NPX251" s="155"/>
      <c r="NPY251" s="155"/>
      <c r="NPZ251" s="155"/>
      <c r="NQA251" s="155"/>
      <c r="NQB251" s="155"/>
      <c r="NQC251" s="155"/>
      <c r="NQD251" s="155"/>
      <c r="NQE251" s="155"/>
      <c r="NQF251" s="155"/>
      <c r="NQG251" s="155"/>
      <c r="NQH251" s="155"/>
      <c r="NQI251" s="155"/>
      <c r="NQJ251" s="155"/>
      <c r="NQK251" s="155"/>
      <c r="NQL251" s="155"/>
      <c r="NQM251" s="155"/>
      <c r="NQN251" s="155"/>
      <c r="NQO251" s="155"/>
      <c r="NQP251" s="155"/>
      <c r="NQQ251" s="155"/>
      <c r="NQR251" s="155"/>
      <c r="NQS251" s="155"/>
      <c r="NQT251" s="155"/>
      <c r="NQU251" s="155"/>
      <c r="NQV251" s="155"/>
      <c r="NQW251" s="155"/>
      <c r="NQX251" s="155"/>
      <c r="NQY251" s="155"/>
      <c r="NQZ251" s="155"/>
      <c r="NRA251" s="155"/>
      <c r="NRB251" s="155"/>
      <c r="NRC251" s="155"/>
      <c r="NRD251" s="155"/>
      <c r="NRE251" s="155"/>
      <c r="NRF251" s="155"/>
      <c r="NRG251" s="155"/>
      <c r="NRH251" s="155"/>
      <c r="NRI251" s="155"/>
      <c r="NRJ251" s="155"/>
      <c r="NRK251" s="155"/>
      <c r="NRL251" s="155"/>
      <c r="NRM251" s="155"/>
      <c r="NRN251" s="155"/>
      <c r="NRO251" s="155"/>
      <c r="NRP251" s="155"/>
      <c r="NRQ251" s="155"/>
      <c r="NRR251" s="155"/>
      <c r="NRS251" s="155"/>
      <c r="NRT251" s="155"/>
      <c r="NRU251" s="155"/>
      <c r="NRV251" s="155"/>
      <c r="NRW251" s="155"/>
      <c r="NRX251" s="155"/>
      <c r="NRY251" s="155"/>
      <c r="NRZ251" s="155"/>
      <c r="NSA251" s="155"/>
      <c r="NSB251" s="155"/>
      <c r="NSC251" s="155"/>
      <c r="NSD251" s="155"/>
      <c r="NSE251" s="155"/>
      <c r="NSF251" s="155"/>
      <c r="NSG251" s="155"/>
      <c r="NSH251" s="155"/>
      <c r="NSI251" s="155"/>
      <c r="NSJ251" s="155"/>
      <c r="NSK251" s="155"/>
      <c r="NSL251" s="155"/>
      <c r="NSM251" s="155"/>
      <c r="NSN251" s="155"/>
      <c r="NSO251" s="155"/>
      <c r="NSP251" s="155"/>
      <c r="NSQ251" s="155"/>
      <c r="NSR251" s="155"/>
      <c r="NSS251" s="155"/>
      <c r="NST251" s="155"/>
      <c r="NSU251" s="155"/>
      <c r="NSV251" s="155"/>
      <c r="NSW251" s="155"/>
      <c r="NSX251" s="155"/>
      <c r="NSY251" s="155"/>
      <c r="NSZ251" s="155"/>
      <c r="NTA251" s="155"/>
      <c r="NTB251" s="155"/>
      <c r="NTC251" s="155"/>
      <c r="NTD251" s="155"/>
      <c r="NTE251" s="155"/>
      <c r="NTF251" s="155"/>
      <c r="NTG251" s="155"/>
      <c r="NTH251" s="155"/>
      <c r="NTI251" s="155"/>
      <c r="NTJ251" s="155"/>
      <c r="NTK251" s="155"/>
      <c r="NTL251" s="155"/>
      <c r="NTM251" s="155"/>
      <c r="NTN251" s="155"/>
      <c r="NTO251" s="155"/>
      <c r="NTP251" s="155"/>
      <c r="NTQ251" s="155"/>
      <c r="NTR251" s="155"/>
      <c r="NTS251" s="155"/>
      <c r="NTT251" s="155"/>
      <c r="NTU251" s="155"/>
      <c r="NTV251" s="155"/>
      <c r="NTW251" s="155"/>
      <c r="NTX251" s="155"/>
      <c r="NTY251" s="155"/>
      <c r="NTZ251" s="155"/>
      <c r="NUA251" s="155"/>
      <c r="NUB251" s="155"/>
      <c r="NUC251" s="155"/>
      <c r="NUD251" s="155"/>
      <c r="NUE251" s="155"/>
      <c r="NUF251" s="155"/>
      <c r="NUG251" s="155"/>
      <c r="NUH251" s="155"/>
      <c r="NUI251" s="155"/>
      <c r="NUJ251" s="155"/>
      <c r="NUK251" s="155"/>
      <c r="NUL251" s="155"/>
      <c r="NUM251" s="155"/>
      <c r="NUN251" s="155"/>
      <c r="NUO251" s="155"/>
      <c r="NUP251" s="155"/>
      <c r="NUQ251" s="155"/>
      <c r="NUR251" s="155"/>
      <c r="NUS251" s="155"/>
      <c r="NUT251" s="155"/>
      <c r="NUU251" s="155"/>
      <c r="NUV251" s="155"/>
      <c r="NUW251" s="155"/>
      <c r="NUX251" s="155"/>
      <c r="NUY251" s="155"/>
      <c r="NUZ251" s="155"/>
      <c r="NVA251" s="155"/>
      <c r="NVB251" s="155"/>
      <c r="NVC251" s="155"/>
      <c r="NVD251" s="155"/>
      <c r="NVE251" s="155"/>
      <c r="NVF251" s="155"/>
      <c r="NVG251" s="155"/>
      <c r="NVH251" s="155"/>
      <c r="NVI251" s="155"/>
      <c r="NVJ251" s="155"/>
      <c r="NVK251" s="155"/>
      <c r="NVL251" s="155"/>
      <c r="NVM251" s="155"/>
      <c r="NVN251" s="155"/>
      <c r="NVO251" s="155"/>
      <c r="NVP251" s="155"/>
      <c r="NVQ251" s="155"/>
      <c r="NVR251" s="155"/>
      <c r="NVS251" s="155"/>
      <c r="NVT251" s="155"/>
      <c r="NVU251" s="155"/>
      <c r="NVV251" s="155"/>
      <c r="NVW251" s="155"/>
      <c r="NVX251" s="155"/>
      <c r="NVY251" s="155"/>
      <c r="NVZ251" s="155"/>
      <c r="NWA251" s="155"/>
      <c r="NWB251" s="155"/>
      <c r="NWC251" s="155"/>
      <c r="NWD251" s="155"/>
      <c r="NWE251" s="155"/>
      <c r="NWF251" s="155"/>
      <c r="NWG251" s="155"/>
      <c r="NWH251" s="155"/>
      <c r="NWI251" s="155"/>
      <c r="NWJ251" s="155"/>
      <c r="NWK251" s="155"/>
      <c r="NWL251" s="155"/>
      <c r="NWM251" s="155"/>
      <c r="NWN251" s="155"/>
      <c r="NWO251" s="155"/>
      <c r="NWP251" s="155"/>
      <c r="NWQ251" s="155"/>
      <c r="NWR251" s="155"/>
      <c r="NWS251" s="155"/>
      <c r="NWT251" s="155"/>
      <c r="NWU251" s="155"/>
      <c r="NWV251" s="155"/>
      <c r="NWW251" s="155"/>
      <c r="NWX251" s="155"/>
      <c r="NWY251" s="155"/>
      <c r="NWZ251" s="155"/>
      <c r="NXA251" s="155"/>
      <c r="NXB251" s="155"/>
      <c r="NXC251" s="155"/>
      <c r="NXD251" s="155"/>
      <c r="NXE251" s="155"/>
      <c r="NXF251" s="155"/>
      <c r="NXG251" s="155"/>
      <c r="NXH251" s="155"/>
      <c r="NXI251" s="155"/>
      <c r="NXJ251" s="155"/>
      <c r="NXK251" s="155"/>
      <c r="NXL251" s="155"/>
      <c r="NXM251" s="155"/>
      <c r="NXN251" s="155"/>
      <c r="NXO251" s="155"/>
      <c r="NXP251" s="155"/>
      <c r="NXQ251" s="155"/>
      <c r="NXR251" s="155"/>
      <c r="NXS251" s="155"/>
      <c r="NXT251" s="155"/>
      <c r="NXU251" s="155"/>
      <c r="NXV251" s="155"/>
      <c r="NXW251" s="155"/>
      <c r="NXX251" s="155"/>
      <c r="NXY251" s="155"/>
      <c r="NXZ251" s="155"/>
      <c r="NYA251" s="155"/>
      <c r="NYB251" s="155"/>
      <c r="NYC251" s="155"/>
      <c r="NYD251" s="155"/>
      <c r="NYE251" s="155"/>
      <c r="NYF251" s="155"/>
      <c r="NYG251" s="155"/>
      <c r="NYH251" s="155"/>
      <c r="NYI251" s="155"/>
      <c r="NYJ251" s="155"/>
      <c r="NYK251" s="155"/>
      <c r="NYL251" s="155"/>
      <c r="NYM251" s="155"/>
      <c r="NYN251" s="155"/>
      <c r="NYO251" s="155"/>
      <c r="NYP251" s="155"/>
      <c r="NYQ251" s="155"/>
      <c r="NYR251" s="155"/>
      <c r="NYS251" s="155"/>
      <c r="NYT251" s="155"/>
      <c r="NYU251" s="155"/>
      <c r="NYV251" s="155"/>
      <c r="NYW251" s="155"/>
      <c r="NYX251" s="155"/>
      <c r="NYY251" s="155"/>
      <c r="NYZ251" s="155"/>
      <c r="NZA251" s="155"/>
      <c r="NZB251" s="155"/>
      <c r="NZC251" s="155"/>
      <c r="NZD251" s="155"/>
      <c r="NZE251" s="155"/>
      <c r="NZF251" s="155"/>
      <c r="NZG251" s="155"/>
      <c r="NZH251" s="155"/>
      <c r="NZI251" s="155"/>
      <c r="NZJ251" s="155"/>
      <c r="NZK251" s="155"/>
      <c r="NZL251" s="155"/>
      <c r="NZM251" s="155"/>
      <c r="NZN251" s="155"/>
      <c r="NZO251" s="155"/>
      <c r="NZP251" s="155"/>
      <c r="NZQ251" s="155"/>
      <c r="NZR251" s="155"/>
      <c r="NZS251" s="155"/>
      <c r="NZT251" s="155"/>
      <c r="NZU251" s="155"/>
      <c r="NZV251" s="155"/>
      <c r="NZW251" s="155"/>
      <c r="NZX251" s="155"/>
      <c r="NZY251" s="155"/>
      <c r="NZZ251" s="155"/>
      <c r="OAA251" s="155"/>
      <c r="OAB251" s="155"/>
      <c r="OAC251" s="155"/>
      <c r="OAD251" s="155"/>
      <c r="OAE251" s="155"/>
      <c r="OAF251" s="155"/>
      <c r="OAG251" s="155"/>
      <c r="OAH251" s="155"/>
      <c r="OAI251" s="155"/>
      <c r="OAJ251" s="155"/>
      <c r="OAK251" s="155"/>
      <c r="OAL251" s="155"/>
      <c r="OAM251" s="155"/>
      <c r="OAN251" s="155"/>
      <c r="OAO251" s="155"/>
      <c r="OAP251" s="155"/>
      <c r="OAQ251" s="155"/>
      <c r="OAR251" s="155"/>
      <c r="OAS251" s="155"/>
      <c r="OAT251" s="155"/>
      <c r="OAU251" s="155"/>
      <c r="OAV251" s="155"/>
      <c r="OAW251" s="155"/>
      <c r="OAX251" s="155"/>
      <c r="OAY251" s="155"/>
      <c r="OAZ251" s="155"/>
      <c r="OBA251" s="155"/>
      <c r="OBB251" s="155"/>
      <c r="OBC251" s="155"/>
      <c r="OBD251" s="155"/>
      <c r="OBE251" s="155"/>
      <c r="OBF251" s="155"/>
      <c r="OBG251" s="155"/>
      <c r="OBH251" s="155"/>
      <c r="OBI251" s="155"/>
      <c r="OBJ251" s="155"/>
      <c r="OBK251" s="155"/>
      <c r="OBL251" s="155"/>
      <c r="OBM251" s="155"/>
      <c r="OBN251" s="155"/>
      <c r="OBO251" s="155"/>
      <c r="OBP251" s="155"/>
      <c r="OBQ251" s="155"/>
      <c r="OBR251" s="155"/>
      <c r="OBS251" s="155"/>
      <c r="OBT251" s="155"/>
      <c r="OBU251" s="155"/>
      <c r="OBV251" s="155"/>
      <c r="OBW251" s="155"/>
      <c r="OBX251" s="155"/>
      <c r="OBY251" s="155"/>
      <c r="OBZ251" s="155"/>
      <c r="OCA251" s="155"/>
      <c r="OCB251" s="155"/>
      <c r="OCC251" s="155"/>
      <c r="OCD251" s="155"/>
      <c r="OCE251" s="155"/>
      <c r="OCF251" s="155"/>
      <c r="OCG251" s="155"/>
      <c r="OCH251" s="155"/>
      <c r="OCI251" s="155"/>
      <c r="OCJ251" s="155"/>
      <c r="OCK251" s="155"/>
      <c r="OCL251" s="155"/>
      <c r="OCM251" s="155"/>
      <c r="OCN251" s="155"/>
      <c r="OCO251" s="155"/>
      <c r="OCP251" s="155"/>
      <c r="OCQ251" s="155"/>
      <c r="OCR251" s="155"/>
      <c r="OCS251" s="155"/>
      <c r="OCT251" s="155"/>
      <c r="OCU251" s="155"/>
      <c r="OCV251" s="155"/>
      <c r="OCW251" s="155"/>
      <c r="OCX251" s="155"/>
      <c r="OCY251" s="155"/>
      <c r="OCZ251" s="155"/>
      <c r="ODA251" s="155"/>
      <c r="ODB251" s="155"/>
      <c r="ODC251" s="155"/>
      <c r="ODD251" s="155"/>
      <c r="ODE251" s="155"/>
      <c r="ODF251" s="155"/>
      <c r="ODG251" s="155"/>
      <c r="ODH251" s="155"/>
      <c r="ODI251" s="155"/>
      <c r="ODJ251" s="155"/>
      <c r="ODK251" s="155"/>
      <c r="ODL251" s="155"/>
      <c r="ODM251" s="155"/>
      <c r="ODN251" s="155"/>
      <c r="ODO251" s="155"/>
      <c r="ODP251" s="155"/>
      <c r="ODQ251" s="155"/>
      <c r="ODR251" s="155"/>
      <c r="ODS251" s="155"/>
      <c r="ODT251" s="155"/>
      <c r="ODU251" s="155"/>
      <c r="ODV251" s="155"/>
      <c r="ODW251" s="155"/>
      <c r="ODX251" s="155"/>
      <c r="ODY251" s="155"/>
      <c r="ODZ251" s="155"/>
      <c r="OEA251" s="155"/>
      <c r="OEB251" s="155"/>
      <c r="OEC251" s="155"/>
      <c r="OED251" s="155"/>
      <c r="OEE251" s="155"/>
      <c r="OEF251" s="155"/>
      <c r="OEG251" s="155"/>
      <c r="OEH251" s="155"/>
      <c r="OEI251" s="155"/>
      <c r="OEJ251" s="155"/>
      <c r="OEK251" s="155"/>
      <c r="OEL251" s="155"/>
      <c r="OEM251" s="155"/>
      <c r="OEN251" s="155"/>
      <c r="OEO251" s="155"/>
      <c r="OEP251" s="155"/>
      <c r="OEQ251" s="155"/>
      <c r="OER251" s="155"/>
      <c r="OES251" s="155"/>
      <c r="OET251" s="155"/>
      <c r="OEU251" s="155"/>
      <c r="OEV251" s="155"/>
      <c r="OEW251" s="155"/>
      <c r="OEX251" s="155"/>
      <c r="OEY251" s="155"/>
      <c r="OEZ251" s="155"/>
      <c r="OFA251" s="155"/>
      <c r="OFB251" s="155"/>
      <c r="OFC251" s="155"/>
      <c r="OFD251" s="155"/>
      <c r="OFE251" s="155"/>
      <c r="OFF251" s="155"/>
      <c r="OFG251" s="155"/>
      <c r="OFH251" s="155"/>
      <c r="OFI251" s="155"/>
      <c r="OFJ251" s="155"/>
      <c r="OFK251" s="155"/>
      <c r="OFL251" s="155"/>
      <c r="OFM251" s="155"/>
      <c r="OFN251" s="155"/>
      <c r="OFO251" s="155"/>
      <c r="OFP251" s="155"/>
      <c r="OFQ251" s="155"/>
      <c r="OFR251" s="155"/>
      <c r="OFS251" s="155"/>
      <c r="OFT251" s="155"/>
      <c r="OFU251" s="155"/>
      <c r="OFV251" s="155"/>
      <c r="OFW251" s="155"/>
      <c r="OFX251" s="155"/>
      <c r="OFY251" s="155"/>
      <c r="OFZ251" s="155"/>
      <c r="OGA251" s="155"/>
      <c r="OGB251" s="155"/>
      <c r="OGC251" s="155"/>
      <c r="OGD251" s="155"/>
      <c r="OGE251" s="155"/>
      <c r="OGF251" s="155"/>
      <c r="OGG251" s="155"/>
      <c r="OGH251" s="155"/>
      <c r="OGI251" s="155"/>
      <c r="OGJ251" s="155"/>
      <c r="OGK251" s="155"/>
      <c r="OGL251" s="155"/>
      <c r="OGM251" s="155"/>
      <c r="OGN251" s="155"/>
      <c r="OGO251" s="155"/>
      <c r="OGP251" s="155"/>
      <c r="OGQ251" s="155"/>
      <c r="OGR251" s="155"/>
      <c r="OGS251" s="155"/>
      <c r="OGT251" s="155"/>
      <c r="OGU251" s="155"/>
      <c r="OGV251" s="155"/>
      <c r="OGW251" s="155"/>
      <c r="OGX251" s="155"/>
      <c r="OGY251" s="155"/>
      <c r="OGZ251" s="155"/>
      <c r="OHA251" s="155"/>
      <c r="OHB251" s="155"/>
      <c r="OHC251" s="155"/>
      <c r="OHD251" s="155"/>
      <c r="OHE251" s="155"/>
      <c r="OHF251" s="155"/>
      <c r="OHG251" s="155"/>
      <c r="OHH251" s="155"/>
      <c r="OHI251" s="155"/>
      <c r="OHJ251" s="155"/>
      <c r="OHK251" s="155"/>
      <c r="OHL251" s="155"/>
      <c r="OHM251" s="155"/>
      <c r="OHN251" s="155"/>
      <c r="OHO251" s="155"/>
      <c r="OHP251" s="155"/>
      <c r="OHQ251" s="155"/>
      <c r="OHR251" s="155"/>
      <c r="OHS251" s="155"/>
      <c r="OHT251" s="155"/>
      <c r="OHU251" s="155"/>
      <c r="OHV251" s="155"/>
      <c r="OHW251" s="155"/>
      <c r="OHX251" s="155"/>
      <c r="OHY251" s="155"/>
      <c r="OHZ251" s="155"/>
      <c r="OIA251" s="155"/>
      <c r="OIB251" s="155"/>
      <c r="OIC251" s="155"/>
      <c r="OID251" s="155"/>
      <c r="OIE251" s="155"/>
      <c r="OIF251" s="155"/>
      <c r="OIG251" s="155"/>
      <c r="OIH251" s="155"/>
      <c r="OII251" s="155"/>
      <c r="OIJ251" s="155"/>
      <c r="OIK251" s="155"/>
      <c r="OIL251" s="155"/>
      <c r="OIM251" s="155"/>
      <c r="OIN251" s="155"/>
      <c r="OIO251" s="155"/>
      <c r="OIP251" s="155"/>
      <c r="OIQ251" s="155"/>
      <c r="OIR251" s="155"/>
      <c r="OIS251" s="155"/>
      <c r="OIT251" s="155"/>
      <c r="OIU251" s="155"/>
      <c r="OIV251" s="155"/>
      <c r="OIW251" s="155"/>
      <c r="OIX251" s="155"/>
      <c r="OIY251" s="155"/>
      <c r="OIZ251" s="155"/>
      <c r="OJA251" s="155"/>
      <c r="OJB251" s="155"/>
      <c r="OJC251" s="155"/>
      <c r="OJD251" s="155"/>
      <c r="OJE251" s="155"/>
      <c r="OJF251" s="155"/>
      <c r="OJG251" s="155"/>
      <c r="OJH251" s="155"/>
      <c r="OJI251" s="155"/>
      <c r="OJJ251" s="155"/>
      <c r="OJK251" s="155"/>
      <c r="OJL251" s="155"/>
      <c r="OJM251" s="155"/>
      <c r="OJN251" s="155"/>
      <c r="OJO251" s="155"/>
      <c r="OJP251" s="155"/>
      <c r="OJQ251" s="155"/>
      <c r="OJR251" s="155"/>
      <c r="OJS251" s="155"/>
      <c r="OJT251" s="155"/>
      <c r="OJU251" s="155"/>
      <c r="OJV251" s="155"/>
      <c r="OJW251" s="155"/>
      <c r="OJX251" s="155"/>
      <c r="OJY251" s="155"/>
      <c r="OJZ251" s="155"/>
      <c r="OKA251" s="155"/>
      <c r="OKB251" s="155"/>
      <c r="OKC251" s="155"/>
      <c r="OKD251" s="155"/>
      <c r="OKE251" s="155"/>
      <c r="OKF251" s="155"/>
      <c r="OKG251" s="155"/>
      <c r="OKH251" s="155"/>
      <c r="OKI251" s="155"/>
      <c r="OKJ251" s="155"/>
      <c r="OKK251" s="155"/>
      <c r="OKL251" s="155"/>
      <c r="OKM251" s="155"/>
      <c r="OKN251" s="155"/>
      <c r="OKO251" s="155"/>
      <c r="OKP251" s="155"/>
      <c r="OKQ251" s="155"/>
      <c r="OKR251" s="155"/>
      <c r="OKS251" s="155"/>
      <c r="OKT251" s="155"/>
      <c r="OKU251" s="155"/>
      <c r="OKV251" s="155"/>
      <c r="OKW251" s="155"/>
      <c r="OKX251" s="155"/>
      <c r="OKY251" s="155"/>
      <c r="OKZ251" s="155"/>
      <c r="OLA251" s="155"/>
      <c r="OLB251" s="155"/>
      <c r="OLC251" s="155"/>
      <c r="OLD251" s="155"/>
      <c r="OLE251" s="155"/>
      <c r="OLF251" s="155"/>
      <c r="OLG251" s="155"/>
      <c r="OLH251" s="155"/>
      <c r="OLI251" s="155"/>
      <c r="OLJ251" s="155"/>
      <c r="OLK251" s="155"/>
      <c r="OLL251" s="155"/>
      <c r="OLM251" s="155"/>
      <c r="OLN251" s="155"/>
      <c r="OLO251" s="155"/>
      <c r="OLP251" s="155"/>
      <c r="OLQ251" s="155"/>
      <c r="OLR251" s="155"/>
      <c r="OLS251" s="155"/>
      <c r="OLT251" s="155"/>
      <c r="OLU251" s="155"/>
      <c r="OLV251" s="155"/>
      <c r="OLW251" s="155"/>
      <c r="OLX251" s="155"/>
      <c r="OLY251" s="155"/>
      <c r="OLZ251" s="155"/>
      <c r="OMA251" s="155"/>
      <c r="OMB251" s="155"/>
      <c r="OMC251" s="155"/>
      <c r="OMD251" s="155"/>
      <c r="OME251" s="155"/>
      <c r="OMF251" s="155"/>
      <c r="OMG251" s="155"/>
      <c r="OMH251" s="155"/>
      <c r="OMI251" s="155"/>
      <c r="OMJ251" s="155"/>
      <c r="OMK251" s="155"/>
      <c r="OML251" s="155"/>
      <c r="OMM251" s="155"/>
      <c r="OMN251" s="155"/>
      <c r="OMO251" s="155"/>
      <c r="OMP251" s="155"/>
      <c r="OMQ251" s="155"/>
      <c r="OMR251" s="155"/>
      <c r="OMS251" s="155"/>
      <c r="OMT251" s="155"/>
      <c r="OMU251" s="155"/>
      <c r="OMV251" s="155"/>
      <c r="OMW251" s="155"/>
      <c r="OMX251" s="155"/>
      <c r="OMY251" s="155"/>
      <c r="OMZ251" s="155"/>
      <c r="ONA251" s="155"/>
      <c r="ONB251" s="155"/>
      <c r="ONC251" s="155"/>
      <c r="OND251" s="155"/>
      <c r="ONE251" s="155"/>
      <c r="ONF251" s="155"/>
      <c r="ONG251" s="155"/>
      <c r="ONH251" s="155"/>
      <c r="ONI251" s="155"/>
      <c r="ONJ251" s="155"/>
      <c r="ONK251" s="155"/>
      <c r="ONL251" s="155"/>
      <c r="ONM251" s="155"/>
      <c r="ONN251" s="155"/>
      <c r="ONO251" s="155"/>
      <c r="ONP251" s="155"/>
      <c r="ONQ251" s="155"/>
      <c r="ONR251" s="155"/>
      <c r="ONS251" s="155"/>
      <c r="ONT251" s="155"/>
      <c r="ONU251" s="155"/>
      <c r="ONV251" s="155"/>
      <c r="ONW251" s="155"/>
      <c r="ONX251" s="155"/>
      <c r="ONY251" s="155"/>
      <c r="ONZ251" s="155"/>
      <c r="OOA251" s="155"/>
      <c r="OOB251" s="155"/>
      <c r="OOC251" s="155"/>
      <c r="OOD251" s="155"/>
      <c r="OOE251" s="155"/>
      <c r="OOF251" s="155"/>
      <c r="OOG251" s="155"/>
      <c r="OOH251" s="155"/>
      <c r="OOI251" s="155"/>
      <c r="OOJ251" s="155"/>
      <c r="OOK251" s="155"/>
      <c r="OOL251" s="155"/>
      <c r="OOM251" s="155"/>
      <c r="OON251" s="155"/>
      <c r="OOO251" s="155"/>
      <c r="OOP251" s="155"/>
      <c r="OOQ251" s="155"/>
      <c r="OOR251" s="155"/>
      <c r="OOS251" s="155"/>
      <c r="OOT251" s="155"/>
      <c r="OOU251" s="155"/>
      <c r="OOV251" s="155"/>
      <c r="OOW251" s="155"/>
      <c r="OOX251" s="155"/>
      <c r="OOY251" s="155"/>
      <c r="OOZ251" s="155"/>
      <c r="OPA251" s="155"/>
      <c r="OPB251" s="155"/>
      <c r="OPC251" s="155"/>
      <c r="OPD251" s="155"/>
      <c r="OPE251" s="155"/>
      <c r="OPF251" s="155"/>
      <c r="OPG251" s="155"/>
      <c r="OPH251" s="155"/>
      <c r="OPI251" s="155"/>
      <c r="OPJ251" s="155"/>
      <c r="OPK251" s="155"/>
      <c r="OPL251" s="155"/>
      <c r="OPM251" s="155"/>
      <c r="OPN251" s="155"/>
      <c r="OPO251" s="155"/>
      <c r="OPP251" s="155"/>
      <c r="OPQ251" s="155"/>
      <c r="OPR251" s="155"/>
      <c r="OPS251" s="155"/>
      <c r="OPT251" s="155"/>
      <c r="OPU251" s="155"/>
      <c r="OPV251" s="155"/>
      <c r="OPW251" s="155"/>
      <c r="OPX251" s="155"/>
      <c r="OPY251" s="155"/>
      <c r="OPZ251" s="155"/>
      <c r="OQA251" s="155"/>
      <c r="OQB251" s="155"/>
      <c r="OQC251" s="155"/>
      <c r="OQD251" s="155"/>
      <c r="OQE251" s="155"/>
      <c r="OQF251" s="155"/>
      <c r="OQG251" s="155"/>
      <c r="OQH251" s="155"/>
      <c r="OQI251" s="155"/>
      <c r="OQJ251" s="155"/>
      <c r="OQK251" s="155"/>
      <c r="OQL251" s="155"/>
      <c r="OQM251" s="155"/>
      <c r="OQN251" s="155"/>
      <c r="OQO251" s="155"/>
      <c r="OQP251" s="155"/>
      <c r="OQQ251" s="155"/>
      <c r="OQR251" s="155"/>
      <c r="OQS251" s="155"/>
      <c r="OQT251" s="155"/>
      <c r="OQU251" s="155"/>
      <c r="OQV251" s="155"/>
      <c r="OQW251" s="155"/>
      <c r="OQX251" s="155"/>
      <c r="OQY251" s="155"/>
      <c r="OQZ251" s="155"/>
      <c r="ORA251" s="155"/>
      <c r="ORB251" s="155"/>
      <c r="ORC251" s="155"/>
      <c r="ORD251" s="155"/>
      <c r="ORE251" s="155"/>
      <c r="ORF251" s="155"/>
      <c r="ORG251" s="155"/>
      <c r="ORH251" s="155"/>
      <c r="ORI251" s="155"/>
      <c r="ORJ251" s="155"/>
      <c r="ORK251" s="155"/>
      <c r="ORL251" s="155"/>
      <c r="ORM251" s="155"/>
      <c r="ORN251" s="155"/>
      <c r="ORO251" s="155"/>
      <c r="ORP251" s="155"/>
      <c r="ORQ251" s="155"/>
      <c r="ORR251" s="155"/>
      <c r="ORS251" s="155"/>
      <c r="ORT251" s="155"/>
      <c r="ORU251" s="155"/>
      <c r="ORV251" s="155"/>
      <c r="ORW251" s="155"/>
      <c r="ORX251" s="155"/>
      <c r="ORY251" s="155"/>
      <c r="ORZ251" s="155"/>
      <c r="OSA251" s="155"/>
      <c r="OSB251" s="155"/>
      <c r="OSC251" s="155"/>
      <c r="OSD251" s="155"/>
      <c r="OSE251" s="155"/>
      <c r="OSF251" s="155"/>
      <c r="OSG251" s="155"/>
      <c r="OSH251" s="155"/>
      <c r="OSI251" s="155"/>
      <c r="OSJ251" s="155"/>
      <c r="OSK251" s="155"/>
      <c r="OSL251" s="155"/>
      <c r="OSM251" s="155"/>
      <c r="OSN251" s="155"/>
      <c r="OSO251" s="155"/>
      <c r="OSP251" s="155"/>
      <c r="OSQ251" s="155"/>
      <c r="OSR251" s="155"/>
      <c r="OSS251" s="155"/>
      <c r="OST251" s="155"/>
      <c r="OSU251" s="155"/>
      <c r="OSV251" s="155"/>
      <c r="OSW251" s="155"/>
      <c r="OSX251" s="155"/>
      <c r="OSY251" s="155"/>
      <c r="OSZ251" s="155"/>
      <c r="OTA251" s="155"/>
      <c r="OTB251" s="155"/>
      <c r="OTC251" s="155"/>
      <c r="OTD251" s="155"/>
      <c r="OTE251" s="155"/>
      <c r="OTF251" s="155"/>
      <c r="OTG251" s="155"/>
      <c r="OTH251" s="155"/>
      <c r="OTI251" s="155"/>
      <c r="OTJ251" s="155"/>
      <c r="OTK251" s="155"/>
      <c r="OTL251" s="155"/>
      <c r="OTM251" s="155"/>
      <c r="OTN251" s="155"/>
      <c r="OTO251" s="155"/>
      <c r="OTP251" s="155"/>
      <c r="OTQ251" s="155"/>
      <c r="OTR251" s="155"/>
      <c r="OTS251" s="155"/>
      <c r="OTT251" s="155"/>
      <c r="OTU251" s="155"/>
      <c r="OTV251" s="155"/>
      <c r="OTW251" s="155"/>
      <c r="OTX251" s="155"/>
      <c r="OTY251" s="155"/>
      <c r="OTZ251" s="155"/>
      <c r="OUA251" s="155"/>
      <c r="OUB251" s="155"/>
      <c r="OUC251" s="155"/>
      <c r="OUD251" s="155"/>
      <c r="OUE251" s="155"/>
      <c r="OUF251" s="155"/>
      <c r="OUG251" s="155"/>
      <c r="OUH251" s="155"/>
      <c r="OUI251" s="155"/>
      <c r="OUJ251" s="155"/>
      <c r="OUK251" s="155"/>
      <c r="OUL251" s="155"/>
      <c r="OUM251" s="155"/>
      <c r="OUN251" s="155"/>
      <c r="OUO251" s="155"/>
      <c r="OUP251" s="155"/>
      <c r="OUQ251" s="155"/>
      <c r="OUR251" s="155"/>
      <c r="OUS251" s="155"/>
      <c r="OUT251" s="155"/>
      <c r="OUU251" s="155"/>
      <c r="OUV251" s="155"/>
      <c r="OUW251" s="155"/>
      <c r="OUX251" s="155"/>
      <c r="OUY251" s="155"/>
      <c r="OUZ251" s="155"/>
      <c r="OVA251" s="155"/>
      <c r="OVB251" s="155"/>
      <c r="OVC251" s="155"/>
      <c r="OVD251" s="155"/>
      <c r="OVE251" s="155"/>
      <c r="OVF251" s="155"/>
      <c r="OVG251" s="155"/>
      <c r="OVH251" s="155"/>
      <c r="OVI251" s="155"/>
      <c r="OVJ251" s="155"/>
      <c r="OVK251" s="155"/>
      <c r="OVL251" s="155"/>
      <c r="OVM251" s="155"/>
      <c r="OVN251" s="155"/>
      <c r="OVO251" s="155"/>
      <c r="OVP251" s="155"/>
      <c r="OVQ251" s="155"/>
      <c r="OVR251" s="155"/>
      <c r="OVS251" s="155"/>
      <c r="OVT251" s="155"/>
      <c r="OVU251" s="155"/>
      <c r="OVV251" s="155"/>
      <c r="OVW251" s="155"/>
      <c r="OVX251" s="155"/>
      <c r="OVY251" s="155"/>
      <c r="OVZ251" s="155"/>
      <c r="OWA251" s="155"/>
      <c r="OWB251" s="155"/>
      <c r="OWC251" s="155"/>
      <c r="OWD251" s="155"/>
      <c r="OWE251" s="155"/>
      <c r="OWF251" s="155"/>
      <c r="OWG251" s="155"/>
      <c r="OWH251" s="155"/>
      <c r="OWI251" s="155"/>
      <c r="OWJ251" s="155"/>
      <c r="OWK251" s="155"/>
      <c r="OWL251" s="155"/>
      <c r="OWM251" s="155"/>
      <c r="OWN251" s="155"/>
      <c r="OWO251" s="155"/>
      <c r="OWP251" s="155"/>
      <c r="OWQ251" s="155"/>
      <c r="OWR251" s="155"/>
      <c r="OWS251" s="155"/>
      <c r="OWT251" s="155"/>
      <c r="OWU251" s="155"/>
      <c r="OWV251" s="155"/>
      <c r="OWW251" s="155"/>
      <c r="OWX251" s="155"/>
      <c r="OWY251" s="155"/>
      <c r="OWZ251" s="155"/>
      <c r="OXA251" s="155"/>
      <c r="OXB251" s="155"/>
      <c r="OXC251" s="155"/>
      <c r="OXD251" s="155"/>
      <c r="OXE251" s="155"/>
      <c r="OXF251" s="155"/>
      <c r="OXG251" s="155"/>
      <c r="OXH251" s="155"/>
      <c r="OXI251" s="155"/>
      <c r="OXJ251" s="155"/>
      <c r="OXK251" s="155"/>
      <c r="OXL251" s="155"/>
      <c r="OXM251" s="155"/>
      <c r="OXN251" s="155"/>
      <c r="OXO251" s="155"/>
      <c r="OXP251" s="155"/>
      <c r="OXQ251" s="155"/>
      <c r="OXR251" s="155"/>
      <c r="OXS251" s="155"/>
      <c r="OXT251" s="155"/>
      <c r="OXU251" s="155"/>
      <c r="OXV251" s="155"/>
      <c r="OXW251" s="155"/>
      <c r="OXX251" s="155"/>
      <c r="OXY251" s="155"/>
      <c r="OXZ251" s="155"/>
      <c r="OYA251" s="155"/>
      <c r="OYB251" s="155"/>
      <c r="OYC251" s="155"/>
      <c r="OYD251" s="155"/>
      <c r="OYE251" s="155"/>
      <c r="OYF251" s="155"/>
      <c r="OYG251" s="155"/>
      <c r="OYH251" s="155"/>
      <c r="OYI251" s="155"/>
      <c r="OYJ251" s="155"/>
      <c r="OYK251" s="155"/>
      <c r="OYL251" s="155"/>
      <c r="OYM251" s="155"/>
      <c r="OYN251" s="155"/>
      <c r="OYO251" s="155"/>
      <c r="OYP251" s="155"/>
      <c r="OYQ251" s="155"/>
      <c r="OYR251" s="155"/>
      <c r="OYS251" s="155"/>
      <c r="OYT251" s="155"/>
      <c r="OYU251" s="155"/>
      <c r="OYV251" s="155"/>
      <c r="OYW251" s="155"/>
      <c r="OYX251" s="155"/>
      <c r="OYY251" s="155"/>
      <c r="OYZ251" s="155"/>
      <c r="OZA251" s="155"/>
      <c r="OZB251" s="155"/>
      <c r="OZC251" s="155"/>
      <c r="OZD251" s="155"/>
      <c r="OZE251" s="155"/>
      <c r="OZF251" s="155"/>
      <c r="OZG251" s="155"/>
      <c r="OZH251" s="155"/>
      <c r="OZI251" s="155"/>
      <c r="OZJ251" s="155"/>
      <c r="OZK251" s="155"/>
      <c r="OZL251" s="155"/>
      <c r="OZM251" s="155"/>
      <c r="OZN251" s="155"/>
      <c r="OZO251" s="155"/>
      <c r="OZP251" s="155"/>
      <c r="OZQ251" s="155"/>
      <c r="OZR251" s="155"/>
      <c r="OZS251" s="155"/>
      <c r="OZT251" s="155"/>
      <c r="OZU251" s="155"/>
      <c r="OZV251" s="155"/>
      <c r="OZW251" s="155"/>
      <c r="OZX251" s="155"/>
      <c r="OZY251" s="155"/>
      <c r="OZZ251" s="155"/>
      <c r="PAA251" s="155"/>
      <c r="PAB251" s="155"/>
      <c r="PAC251" s="155"/>
      <c r="PAD251" s="155"/>
      <c r="PAE251" s="155"/>
      <c r="PAF251" s="155"/>
      <c r="PAG251" s="155"/>
      <c r="PAH251" s="155"/>
      <c r="PAI251" s="155"/>
      <c r="PAJ251" s="155"/>
      <c r="PAK251" s="155"/>
      <c r="PAL251" s="155"/>
      <c r="PAM251" s="155"/>
      <c r="PAN251" s="155"/>
      <c r="PAO251" s="155"/>
      <c r="PAP251" s="155"/>
      <c r="PAQ251" s="155"/>
      <c r="PAR251" s="155"/>
      <c r="PAS251" s="155"/>
      <c r="PAT251" s="155"/>
      <c r="PAU251" s="155"/>
      <c r="PAV251" s="155"/>
      <c r="PAW251" s="155"/>
      <c r="PAX251" s="155"/>
      <c r="PAY251" s="155"/>
      <c r="PAZ251" s="155"/>
      <c r="PBA251" s="155"/>
      <c r="PBB251" s="155"/>
      <c r="PBC251" s="155"/>
      <c r="PBD251" s="155"/>
      <c r="PBE251" s="155"/>
      <c r="PBF251" s="155"/>
      <c r="PBG251" s="155"/>
      <c r="PBH251" s="155"/>
      <c r="PBI251" s="155"/>
      <c r="PBJ251" s="155"/>
      <c r="PBK251" s="155"/>
      <c r="PBL251" s="155"/>
      <c r="PBM251" s="155"/>
      <c r="PBN251" s="155"/>
      <c r="PBO251" s="155"/>
      <c r="PBP251" s="155"/>
      <c r="PBQ251" s="155"/>
      <c r="PBR251" s="155"/>
      <c r="PBS251" s="155"/>
      <c r="PBT251" s="155"/>
      <c r="PBU251" s="155"/>
      <c r="PBV251" s="155"/>
      <c r="PBW251" s="155"/>
      <c r="PBX251" s="155"/>
      <c r="PBY251" s="155"/>
      <c r="PBZ251" s="155"/>
      <c r="PCA251" s="155"/>
      <c r="PCB251" s="155"/>
      <c r="PCC251" s="155"/>
      <c r="PCD251" s="155"/>
      <c r="PCE251" s="155"/>
      <c r="PCF251" s="155"/>
      <c r="PCG251" s="155"/>
      <c r="PCH251" s="155"/>
      <c r="PCI251" s="155"/>
      <c r="PCJ251" s="155"/>
      <c r="PCK251" s="155"/>
      <c r="PCL251" s="155"/>
      <c r="PCM251" s="155"/>
      <c r="PCN251" s="155"/>
      <c r="PCO251" s="155"/>
      <c r="PCP251" s="155"/>
      <c r="PCQ251" s="155"/>
      <c r="PCR251" s="155"/>
      <c r="PCS251" s="155"/>
      <c r="PCT251" s="155"/>
      <c r="PCU251" s="155"/>
      <c r="PCV251" s="155"/>
      <c r="PCW251" s="155"/>
      <c r="PCX251" s="155"/>
      <c r="PCY251" s="155"/>
      <c r="PCZ251" s="155"/>
      <c r="PDA251" s="155"/>
      <c r="PDB251" s="155"/>
      <c r="PDC251" s="155"/>
      <c r="PDD251" s="155"/>
      <c r="PDE251" s="155"/>
      <c r="PDF251" s="155"/>
      <c r="PDG251" s="155"/>
      <c r="PDH251" s="155"/>
      <c r="PDI251" s="155"/>
      <c r="PDJ251" s="155"/>
      <c r="PDK251" s="155"/>
      <c r="PDL251" s="155"/>
      <c r="PDM251" s="155"/>
      <c r="PDN251" s="155"/>
      <c r="PDO251" s="155"/>
      <c r="PDP251" s="155"/>
      <c r="PDQ251" s="155"/>
      <c r="PDR251" s="155"/>
      <c r="PDS251" s="155"/>
      <c r="PDT251" s="155"/>
      <c r="PDU251" s="155"/>
      <c r="PDV251" s="155"/>
      <c r="PDW251" s="155"/>
      <c r="PDX251" s="155"/>
      <c r="PDY251" s="155"/>
      <c r="PDZ251" s="155"/>
      <c r="PEA251" s="155"/>
      <c r="PEB251" s="155"/>
      <c r="PEC251" s="155"/>
      <c r="PED251" s="155"/>
      <c r="PEE251" s="155"/>
      <c r="PEF251" s="155"/>
      <c r="PEG251" s="155"/>
      <c r="PEH251" s="155"/>
      <c r="PEI251" s="155"/>
      <c r="PEJ251" s="155"/>
      <c r="PEK251" s="155"/>
      <c r="PEL251" s="155"/>
      <c r="PEM251" s="155"/>
      <c r="PEN251" s="155"/>
      <c r="PEO251" s="155"/>
      <c r="PEP251" s="155"/>
      <c r="PEQ251" s="155"/>
      <c r="PER251" s="155"/>
      <c r="PES251" s="155"/>
      <c r="PET251" s="155"/>
      <c r="PEU251" s="155"/>
      <c r="PEV251" s="155"/>
      <c r="PEW251" s="155"/>
      <c r="PEX251" s="155"/>
      <c r="PEY251" s="155"/>
      <c r="PEZ251" s="155"/>
      <c r="PFA251" s="155"/>
      <c r="PFB251" s="155"/>
      <c r="PFC251" s="155"/>
      <c r="PFD251" s="155"/>
      <c r="PFE251" s="155"/>
      <c r="PFF251" s="155"/>
      <c r="PFG251" s="155"/>
      <c r="PFH251" s="155"/>
      <c r="PFI251" s="155"/>
      <c r="PFJ251" s="155"/>
      <c r="PFK251" s="155"/>
      <c r="PFL251" s="155"/>
      <c r="PFM251" s="155"/>
      <c r="PFN251" s="155"/>
      <c r="PFO251" s="155"/>
      <c r="PFP251" s="155"/>
      <c r="PFQ251" s="155"/>
      <c r="PFR251" s="155"/>
      <c r="PFS251" s="155"/>
      <c r="PFT251" s="155"/>
      <c r="PFU251" s="155"/>
      <c r="PFV251" s="155"/>
      <c r="PFW251" s="155"/>
      <c r="PFX251" s="155"/>
      <c r="PFY251" s="155"/>
      <c r="PFZ251" s="155"/>
      <c r="PGA251" s="155"/>
      <c r="PGB251" s="155"/>
      <c r="PGC251" s="155"/>
      <c r="PGD251" s="155"/>
      <c r="PGE251" s="155"/>
      <c r="PGF251" s="155"/>
      <c r="PGG251" s="155"/>
      <c r="PGH251" s="155"/>
      <c r="PGI251" s="155"/>
      <c r="PGJ251" s="155"/>
      <c r="PGK251" s="155"/>
      <c r="PGL251" s="155"/>
      <c r="PGM251" s="155"/>
      <c r="PGN251" s="155"/>
      <c r="PGO251" s="155"/>
      <c r="PGP251" s="155"/>
      <c r="PGQ251" s="155"/>
      <c r="PGR251" s="155"/>
      <c r="PGS251" s="155"/>
      <c r="PGT251" s="155"/>
      <c r="PGU251" s="155"/>
      <c r="PGV251" s="155"/>
      <c r="PGW251" s="155"/>
      <c r="PGX251" s="155"/>
      <c r="PGY251" s="155"/>
      <c r="PGZ251" s="155"/>
      <c r="PHA251" s="155"/>
      <c r="PHB251" s="155"/>
      <c r="PHC251" s="155"/>
      <c r="PHD251" s="155"/>
      <c r="PHE251" s="155"/>
      <c r="PHF251" s="155"/>
      <c r="PHG251" s="155"/>
      <c r="PHH251" s="155"/>
      <c r="PHI251" s="155"/>
      <c r="PHJ251" s="155"/>
      <c r="PHK251" s="155"/>
      <c r="PHL251" s="155"/>
      <c r="PHM251" s="155"/>
      <c r="PHN251" s="155"/>
      <c r="PHO251" s="155"/>
      <c r="PHP251" s="155"/>
      <c r="PHQ251" s="155"/>
      <c r="PHR251" s="155"/>
      <c r="PHS251" s="155"/>
      <c r="PHT251" s="155"/>
      <c r="PHU251" s="155"/>
      <c r="PHV251" s="155"/>
      <c r="PHW251" s="155"/>
      <c r="PHX251" s="155"/>
      <c r="PHY251" s="155"/>
      <c r="PHZ251" s="155"/>
      <c r="PIA251" s="155"/>
      <c r="PIB251" s="155"/>
      <c r="PIC251" s="155"/>
      <c r="PID251" s="155"/>
      <c r="PIE251" s="155"/>
      <c r="PIF251" s="155"/>
      <c r="PIG251" s="155"/>
      <c r="PIH251" s="155"/>
      <c r="PII251" s="155"/>
      <c r="PIJ251" s="155"/>
      <c r="PIK251" s="155"/>
      <c r="PIL251" s="155"/>
      <c r="PIM251" s="155"/>
      <c r="PIN251" s="155"/>
      <c r="PIO251" s="155"/>
      <c r="PIP251" s="155"/>
      <c r="PIQ251" s="155"/>
      <c r="PIR251" s="155"/>
      <c r="PIS251" s="155"/>
      <c r="PIT251" s="155"/>
      <c r="PIU251" s="155"/>
      <c r="PIV251" s="155"/>
      <c r="PIW251" s="155"/>
      <c r="PIX251" s="155"/>
      <c r="PIY251" s="155"/>
      <c r="PIZ251" s="155"/>
      <c r="PJA251" s="155"/>
      <c r="PJB251" s="155"/>
      <c r="PJC251" s="155"/>
      <c r="PJD251" s="155"/>
      <c r="PJE251" s="155"/>
      <c r="PJF251" s="155"/>
      <c r="PJG251" s="155"/>
      <c r="PJH251" s="155"/>
      <c r="PJI251" s="155"/>
      <c r="PJJ251" s="155"/>
      <c r="PJK251" s="155"/>
      <c r="PJL251" s="155"/>
      <c r="PJM251" s="155"/>
      <c r="PJN251" s="155"/>
      <c r="PJO251" s="155"/>
      <c r="PJP251" s="155"/>
      <c r="PJQ251" s="155"/>
      <c r="PJR251" s="155"/>
      <c r="PJS251" s="155"/>
      <c r="PJT251" s="155"/>
      <c r="PJU251" s="155"/>
      <c r="PJV251" s="155"/>
      <c r="PJW251" s="155"/>
      <c r="PJX251" s="155"/>
      <c r="PJY251" s="155"/>
      <c r="PJZ251" s="155"/>
      <c r="PKA251" s="155"/>
      <c r="PKB251" s="155"/>
      <c r="PKC251" s="155"/>
      <c r="PKD251" s="155"/>
      <c r="PKE251" s="155"/>
      <c r="PKF251" s="155"/>
      <c r="PKG251" s="155"/>
      <c r="PKH251" s="155"/>
      <c r="PKI251" s="155"/>
      <c r="PKJ251" s="155"/>
      <c r="PKK251" s="155"/>
      <c r="PKL251" s="155"/>
      <c r="PKM251" s="155"/>
      <c r="PKN251" s="155"/>
      <c r="PKO251" s="155"/>
      <c r="PKP251" s="155"/>
      <c r="PKQ251" s="155"/>
      <c r="PKR251" s="155"/>
      <c r="PKS251" s="155"/>
      <c r="PKT251" s="155"/>
      <c r="PKU251" s="155"/>
      <c r="PKV251" s="155"/>
      <c r="PKW251" s="155"/>
      <c r="PKX251" s="155"/>
      <c r="PKY251" s="155"/>
      <c r="PKZ251" s="155"/>
      <c r="PLA251" s="155"/>
      <c r="PLB251" s="155"/>
      <c r="PLC251" s="155"/>
      <c r="PLD251" s="155"/>
      <c r="PLE251" s="155"/>
      <c r="PLF251" s="155"/>
      <c r="PLG251" s="155"/>
      <c r="PLH251" s="155"/>
      <c r="PLI251" s="155"/>
      <c r="PLJ251" s="155"/>
      <c r="PLK251" s="155"/>
      <c r="PLL251" s="155"/>
      <c r="PLM251" s="155"/>
      <c r="PLN251" s="155"/>
      <c r="PLO251" s="155"/>
      <c r="PLP251" s="155"/>
      <c r="PLQ251" s="155"/>
      <c r="PLR251" s="155"/>
      <c r="PLS251" s="155"/>
      <c r="PLT251" s="155"/>
      <c r="PLU251" s="155"/>
      <c r="PLV251" s="155"/>
      <c r="PLW251" s="155"/>
      <c r="PLX251" s="155"/>
      <c r="PLY251" s="155"/>
      <c r="PLZ251" s="155"/>
      <c r="PMA251" s="155"/>
      <c r="PMB251" s="155"/>
      <c r="PMC251" s="155"/>
      <c r="PMD251" s="155"/>
      <c r="PME251" s="155"/>
      <c r="PMF251" s="155"/>
      <c r="PMG251" s="155"/>
      <c r="PMH251" s="155"/>
      <c r="PMI251" s="155"/>
      <c r="PMJ251" s="155"/>
      <c r="PMK251" s="155"/>
      <c r="PML251" s="155"/>
      <c r="PMM251" s="155"/>
      <c r="PMN251" s="155"/>
      <c r="PMO251" s="155"/>
      <c r="PMP251" s="155"/>
      <c r="PMQ251" s="155"/>
      <c r="PMR251" s="155"/>
      <c r="PMS251" s="155"/>
      <c r="PMT251" s="155"/>
      <c r="PMU251" s="155"/>
      <c r="PMV251" s="155"/>
      <c r="PMW251" s="155"/>
      <c r="PMX251" s="155"/>
      <c r="PMY251" s="155"/>
      <c r="PMZ251" s="155"/>
      <c r="PNA251" s="155"/>
      <c r="PNB251" s="155"/>
      <c r="PNC251" s="155"/>
      <c r="PND251" s="155"/>
      <c r="PNE251" s="155"/>
      <c r="PNF251" s="155"/>
      <c r="PNG251" s="155"/>
      <c r="PNH251" s="155"/>
      <c r="PNI251" s="155"/>
      <c r="PNJ251" s="155"/>
      <c r="PNK251" s="155"/>
      <c r="PNL251" s="155"/>
      <c r="PNM251" s="155"/>
      <c r="PNN251" s="155"/>
      <c r="PNO251" s="155"/>
      <c r="PNP251" s="155"/>
      <c r="PNQ251" s="155"/>
      <c r="PNR251" s="155"/>
      <c r="PNS251" s="155"/>
      <c r="PNT251" s="155"/>
      <c r="PNU251" s="155"/>
      <c r="PNV251" s="155"/>
      <c r="PNW251" s="155"/>
      <c r="PNX251" s="155"/>
      <c r="PNY251" s="155"/>
      <c r="PNZ251" s="155"/>
      <c r="POA251" s="155"/>
      <c r="POB251" s="155"/>
      <c r="POC251" s="155"/>
      <c r="POD251" s="155"/>
      <c r="POE251" s="155"/>
      <c r="POF251" s="155"/>
      <c r="POG251" s="155"/>
      <c r="POH251" s="155"/>
      <c r="POI251" s="155"/>
      <c r="POJ251" s="155"/>
      <c r="POK251" s="155"/>
      <c r="POL251" s="155"/>
      <c r="POM251" s="155"/>
      <c r="PON251" s="155"/>
      <c r="POO251" s="155"/>
      <c r="POP251" s="155"/>
      <c r="POQ251" s="155"/>
      <c r="POR251" s="155"/>
      <c r="POS251" s="155"/>
      <c r="POT251" s="155"/>
      <c r="POU251" s="155"/>
      <c r="POV251" s="155"/>
      <c r="POW251" s="155"/>
      <c r="POX251" s="155"/>
      <c r="POY251" s="155"/>
      <c r="POZ251" s="155"/>
      <c r="PPA251" s="155"/>
      <c r="PPB251" s="155"/>
      <c r="PPC251" s="155"/>
      <c r="PPD251" s="155"/>
      <c r="PPE251" s="155"/>
      <c r="PPF251" s="155"/>
      <c r="PPG251" s="155"/>
      <c r="PPH251" s="155"/>
      <c r="PPI251" s="155"/>
      <c r="PPJ251" s="155"/>
      <c r="PPK251" s="155"/>
      <c r="PPL251" s="155"/>
      <c r="PPM251" s="155"/>
      <c r="PPN251" s="155"/>
      <c r="PPO251" s="155"/>
      <c r="PPP251" s="155"/>
      <c r="PPQ251" s="155"/>
      <c r="PPR251" s="155"/>
      <c r="PPS251" s="155"/>
      <c r="PPT251" s="155"/>
      <c r="PPU251" s="155"/>
      <c r="PPV251" s="155"/>
      <c r="PPW251" s="155"/>
      <c r="PPX251" s="155"/>
      <c r="PPY251" s="155"/>
      <c r="PPZ251" s="155"/>
      <c r="PQA251" s="155"/>
      <c r="PQB251" s="155"/>
      <c r="PQC251" s="155"/>
      <c r="PQD251" s="155"/>
      <c r="PQE251" s="155"/>
      <c r="PQF251" s="155"/>
      <c r="PQG251" s="155"/>
      <c r="PQH251" s="155"/>
      <c r="PQI251" s="155"/>
      <c r="PQJ251" s="155"/>
      <c r="PQK251" s="155"/>
      <c r="PQL251" s="155"/>
      <c r="PQM251" s="155"/>
      <c r="PQN251" s="155"/>
      <c r="PQO251" s="155"/>
      <c r="PQP251" s="155"/>
      <c r="PQQ251" s="155"/>
      <c r="PQR251" s="155"/>
      <c r="PQS251" s="155"/>
      <c r="PQT251" s="155"/>
      <c r="PQU251" s="155"/>
      <c r="PQV251" s="155"/>
      <c r="PQW251" s="155"/>
      <c r="PQX251" s="155"/>
      <c r="PQY251" s="155"/>
      <c r="PQZ251" s="155"/>
      <c r="PRA251" s="155"/>
      <c r="PRB251" s="155"/>
      <c r="PRC251" s="155"/>
      <c r="PRD251" s="155"/>
      <c r="PRE251" s="155"/>
      <c r="PRF251" s="155"/>
      <c r="PRG251" s="155"/>
      <c r="PRH251" s="155"/>
      <c r="PRI251" s="155"/>
      <c r="PRJ251" s="155"/>
      <c r="PRK251" s="155"/>
      <c r="PRL251" s="155"/>
      <c r="PRM251" s="155"/>
      <c r="PRN251" s="155"/>
      <c r="PRO251" s="155"/>
      <c r="PRP251" s="155"/>
      <c r="PRQ251" s="155"/>
      <c r="PRR251" s="155"/>
      <c r="PRS251" s="155"/>
      <c r="PRT251" s="155"/>
      <c r="PRU251" s="155"/>
      <c r="PRV251" s="155"/>
      <c r="PRW251" s="155"/>
      <c r="PRX251" s="155"/>
      <c r="PRY251" s="155"/>
      <c r="PRZ251" s="155"/>
      <c r="PSA251" s="155"/>
      <c r="PSB251" s="155"/>
      <c r="PSC251" s="155"/>
      <c r="PSD251" s="155"/>
      <c r="PSE251" s="155"/>
      <c r="PSF251" s="155"/>
      <c r="PSG251" s="155"/>
      <c r="PSH251" s="155"/>
      <c r="PSI251" s="155"/>
      <c r="PSJ251" s="155"/>
      <c r="PSK251" s="155"/>
      <c r="PSL251" s="155"/>
      <c r="PSM251" s="155"/>
      <c r="PSN251" s="155"/>
      <c r="PSO251" s="155"/>
      <c r="PSP251" s="155"/>
      <c r="PSQ251" s="155"/>
      <c r="PSR251" s="155"/>
      <c r="PSS251" s="155"/>
      <c r="PST251" s="155"/>
      <c r="PSU251" s="155"/>
      <c r="PSV251" s="155"/>
      <c r="PSW251" s="155"/>
      <c r="PSX251" s="155"/>
      <c r="PSY251" s="155"/>
      <c r="PSZ251" s="155"/>
      <c r="PTA251" s="155"/>
      <c r="PTB251" s="155"/>
      <c r="PTC251" s="155"/>
      <c r="PTD251" s="155"/>
      <c r="PTE251" s="155"/>
      <c r="PTF251" s="155"/>
      <c r="PTG251" s="155"/>
      <c r="PTH251" s="155"/>
      <c r="PTI251" s="155"/>
      <c r="PTJ251" s="155"/>
      <c r="PTK251" s="155"/>
      <c r="PTL251" s="155"/>
      <c r="PTM251" s="155"/>
      <c r="PTN251" s="155"/>
      <c r="PTO251" s="155"/>
      <c r="PTP251" s="155"/>
      <c r="PTQ251" s="155"/>
      <c r="PTR251" s="155"/>
      <c r="PTS251" s="155"/>
      <c r="PTT251" s="155"/>
      <c r="PTU251" s="155"/>
      <c r="PTV251" s="155"/>
      <c r="PTW251" s="155"/>
      <c r="PTX251" s="155"/>
      <c r="PTY251" s="155"/>
      <c r="PTZ251" s="155"/>
      <c r="PUA251" s="155"/>
      <c r="PUB251" s="155"/>
      <c r="PUC251" s="155"/>
      <c r="PUD251" s="155"/>
      <c r="PUE251" s="155"/>
      <c r="PUF251" s="155"/>
      <c r="PUG251" s="155"/>
      <c r="PUH251" s="155"/>
      <c r="PUI251" s="155"/>
      <c r="PUJ251" s="155"/>
      <c r="PUK251" s="155"/>
      <c r="PUL251" s="155"/>
      <c r="PUM251" s="155"/>
      <c r="PUN251" s="155"/>
      <c r="PUO251" s="155"/>
      <c r="PUP251" s="155"/>
      <c r="PUQ251" s="155"/>
      <c r="PUR251" s="155"/>
      <c r="PUS251" s="155"/>
      <c r="PUT251" s="155"/>
      <c r="PUU251" s="155"/>
      <c r="PUV251" s="155"/>
      <c r="PUW251" s="155"/>
      <c r="PUX251" s="155"/>
      <c r="PUY251" s="155"/>
      <c r="PUZ251" s="155"/>
      <c r="PVA251" s="155"/>
      <c r="PVB251" s="155"/>
      <c r="PVC251" s="155"/>
      <c r="PVD251" s="155"/>
      <c r="PVE251" s="155"/>
      <c r="PVF251" s="155"/>
      <c r="PVG251" s="155"/>
      <c r="PVH251" s="155"/>
      <c r="PVI251" s="155"/>
      <c r="PVJ251" s="155"/>
      <c r="PVK251" s="155"/>
      <c r="PVL251" s="155"/>
      <c r="PVM251" s="155"/>
      <c r="PVN251" s="155"/>
      <c r="PVO251" s="155"/>
      <c r="PVP251" s="155"/>
      <c r="PVQ251" s="155"/>
      <c r="PVR251" s="155"/>
      <c r="PVS251" s="155"/>
      <c r="PVT251" s="155"/>
      <c r="PVU251" s="155"/>
      <c r="PVV251" s="155"/>
      <c r="PVW251" s="155"/>
      <c r="PVX251" s="155"/>
      <c r="PVY251" s="155"/>
      <c r="PVZ251" s="155"/>
      <c r="PWA251" s="155"/>
      <c r="PWB251" s="155"/>
      <c r="PWC251" s="155"/>
      <c r="PWD251" s="155"/>
      <c r="PWE251" s="155"/>
      <c r="PWF251" s="155"/>
      <c r="PWG251" s="155"/>
      <c r="PWH251" s="155"/>
      <c r="PWI251" s="155"/>
      <c r="PWJ251" s="155"/>
      <c r="PWK251" s="155"/>
      <c r="PWL251" s="155"/>
      <c r="PWM251" s="155"/>
      <c r="PWN251" s="155"/>
      <c r="PWO251" s="155"/>
      <c r="PWP251" s="155"/>
      <c r="PWQ251" s="155"/>
      <c r="PWR251" s="155"/>
      <c r="PWS251" s="155"/>
      <c r="PWT251" s="155"/>
      <c r="PWU251" s="155"/>
      <c r="PWV251" s="155"/>
      <c r="PWW251" s="155"/>
      <c r="PWX251" s="155"/>
      <c r="PWY251" s="155"/>
      <c r="PWZ251" s="155"/>
      <c r="PXA251" s="155"/>
      <c r="PXB251" s="155"/>
      <c r="PXC251" s="155"/>
      <c r="PXD251" s="155"/>
      <c r="PXE251" s="155"/>
      <c r="PXF251" s="155"/>
      <c r="PXG251" s="155"/>
      <c r="PXH251" s="155"/>
      <c r="PXI251" s="155"/>
      <c r="PXJ251" s="155"/>
      <c r="PXK251" s="155"/>
      <c r="PXL251" s="155"/>
      <c r="PXM251" s="155"/>
      <c r="PXN251" s="155"/>
      <c r="PXO251" s="155"/>
      <c r="PXP251" s="155"/>
      <c r="PXQ251" s="155"/>
      <c r="PXR251" s="155"/>
      <c r="PXS251" s="155"/>
      <c r="PXT251" s="155"/>
      <c r="PXU251" s="155"/>
      <c r="PXV251" s="155"/>
      <c r="PXW251" s="155"/>
      <c r="PXX251" s="155"/>
      <c r="PXY251" s="155"/>
      <c r="PXZ251" s="155"/>
      <c r="PYA251" s="155"/>
      <c r="PYB251" s="155"/>
      <c r="PYC251" s="155"/>
      <c r="PYD251" s="155"/>
      <c r="PYE251" s="155"/>
      <c r="PYF251" s="155"/>
      <c r="PYG251" s="155"/>
      <c r="PYH251" s="155"/>
      <c r="PYI251" s="155"/>
      <c r="PYJ251" s="155"/>
      <c r="PYK251" s="155"/>
      <c r="PYL251" s="155"/>
      <c r="PYM251" s="155"/>
      <c r="PYN251" s="155"/>
      <c r="PYO251" s="155"/>
      <c r="PYP251" s="155"/>
      <c r="PYQ251" s="155"/>
      <c r="PYR251" s="155"/>
      <c r="PYS251" s="155"/>
      <c r="PYT251" s="155"/>
      <c r="PYU251" s="155"/>
      <c r="PYV251" s="155"/>
      <c r="PYW251" s="155"/>
      <c r="PYX251" s="155"/>
      <c r="PYY251" s="155"/>
      <c r="PYZ251" s="155"/>
      <c r="PZA251" s="155"/>
      <c r="PZB251" s="155"/>
      <c r="PZC251" s="155"/>
      <c r="PZD251" s="155"/>
      <c r="PZE251" s="155"/>
      <c r="PZF251" s="155"/>
      <c r="PZG251" s="155"/>
      <c r="PZH251" s="155"/>
      <c r="PZI251" s="155"/>
      <c r="PZJ251" s="155"/>
      <c r="PZK251" s="155"/>
      <c r="PZL251" s="155"/>
      <c r="PZM251" s="155"/>
      <c r="PZN251" s="155"/>
      <c r="PZO251" s="155"/>
      <c r="PZP251" s="155"/>
      <c r="PZQ251" s="155"/>
      <c r="PZR251" s="155"/>
      <c r="PZS251" s="155"/>
      <c r="PZT251" s="155"/>
      <c r="PZU251" s="155"/>
      <c r="PZV251" s="155"/>
      <c r="PZW251" s="155"/>
      <c r="PZX251" s="155"/>
      <c r="PZY251" s="155"/>
      <c r="PZZ251" s="155"/>
      <c r="QAA251" s="155"/>
      <c r="QAB251" s="155"/>
      <c r="QAC251" s="155"/>
      <c r="QAD251" s="155"/>
      <c r="QAE251" s="155"/>
      <c r="QAF251" s="155"/>
      <c r="QAG251" s="155"/>
      <c r="QAH251" s="155"/>
      <c r="QAI251" s="155"/>
      <c r="QAJ251" s="155"/>
      <c r="QAK251" s="155"/>
      <c r="QAL251" s="155"/>
      <c r="QAM251" s="155"/>
      <c r="QAN251" s="155"/>
      <c r="QAO251" s="155"/>
      <c r="QAP251" s="155"/>
      <c r="QAQ251" s="155"/>
      <c r="QAR251" s="155"/>
      <c r="QAS251" s="155"/>
      <c r="QAT251" s="155"/>
      <c r="QAU251" s="155"/>
      <c r="QAV251" s="155"/>
      <c r="QAW251" s="155"/>
      <c r="QAX251" s="155"/>
      <c r="QAY251" s="155"/>
      <c r="QAZ251" s="155"/>
      <c r="QBA251" s="155"/>
      <c r="QBB251" s="155"/>
      <c r="QBC251" s="155"/>
      <c r="QBD251" s="155"/>
      <c r="QBE251" s="155"/>
      <c r="QBF251" s="155"/>
      <c r="QBG251" s="155"/>
      <c r="QBH251" s="155"/>
      <c r="QBI251" s="155"/>
      <c r="QBJ251" s="155"/>
      <c r="QBK251" s="155"/>
      <c r="QBL251" s="155"/>
      <c r="QBM251" s="155"/>
      <c r="QBN251" s="155"/>
      <c r="QBO251" s="155"/>
      <c r="QBP251" s="155"/>
      <c r="QBQ251" s="155"/>
      <c r="QBR251" s="155"/>
      <c r="QBS251" s="155"/>
      <c r="QBT251" s="155"/>
      <c r="QBU251" s="155"/>
      <c r="QBV251" s="155"/>
      <c r="QBW251" s="155"/>
      <c r="QBX251" s="155"/>
      <c r="QBY251" s="155"/>
      <c r="QBZ251" s="155"/>
      <c r="QCA251" s="155"/>
      <c r="QCB251" s="155"/>
      <c r="QCC251" s="155"/>
      <c r="QCD251" s="155"/>
      <c r="QCE251" s="155"/>
      <c r="QCF251" s="155"/>
      <c r="QCG251" s="155"/>
      <c r="QCH251" s="155"/>
      <c r="QCI251" s="155"/>
      <c r="QCJ251" s="155"/>
      <c r="QCK251" s="155"/>
      <c r="QCL251" s="155"/>
      <c r="QCM251" s="155"/>
      <c r="QCN251" s="155"/>
      <c r="QCO251" s="155"/>
      <c r="QCP251" s="155"/>
      <c r="QCQ251" s="155"/>
      <c r="QCR251" s="155"/>
      <c r="QCS251" s="155"/>
      <c r="QCT251" s="155"/>
      <c r="QCU251" s="155"/>
      <c r="QCV251" s="155"/>
      <c r="QCW251" s="155"/>
      <c r="QCX251" s="155"/>
      <c r="QCY251" s="155"/>
      <c r="QCZ251" s="155"/>
      <c r="QDA251" s="155"/>
      <c r="QDB251" s="155"/>
      <c r="QDC251" s="155"/>
      <c r="QDD251" s="155"/>
      <c r="QDE251" s="155"/>
      <c r="QDF251" s="155"/>
      <c r="QDG251" s="155"/>
      <c r="QDH251" s="155"/>
      <c r="QDI251" s="155"/>
      <c r="QDJ251" s="155"/>
      <c r="QDK251" s="155"/>
      <c r="QDL251" s="155"/>
      <c r="QDM251" s="155"/>
      <c r="QDN251" s="155"/>
      <c r="QDO251" s="155"/>
      <c r="QDP251" s="155"/>
      <c r="QDQ251" s="155"/>
      <c r="QDR251" s="155"/>
      <c r="QDS251" s="155"/>
      <c r="QDT251" s="155"/>
      <c r="QDU251" s="155"/>
      <c r="QDV251" s="155"/>
      <c r="QDW251" s="155"/>
      <c r="QDX251" s="155"/>
      <c r="QDY251" s="155"/>
      <c r="QDZ251" s="155"/>
      <c r="QEA251" s="155"/>
      <c r="QEB251" s="155"/>
      <c r="QEC251" s="155"/>
      <c r="QED251" s="155"/>
      <c r="QEE251" s="155"/>
      <c r="QEF251" s="155"/>
      <c r="QEG251" s="155"/>
      <c r="QEH251" s="155"/>
      <c r="QEI251" s="155"/>
      <c r="QEJ251" s="155"/>
      <c r="QEK251" s="155"/>
      <c r="QEL251" s="155"/>
      <c r="QEM251" s="155"/>
      <c r="QEN251" s="155"/>
      <c r="QEO251" s="155"/>
      <c r="QEP251" s="155"/>
      <c r="QEQ251" s="155"/>
      <c r="QER251" s="155"/>
      <c r="QES251" s="155"/>
      <c r="QET251" s="155"/>
      <c r="QEU251" s="155"/>
      <c r="QEV251" s="155"/>
      <c r="QEW251" s="155"/>
      <c r="QEX251" s="155"/>
      <c r="QEY251" s="155"/>
      <c r="QEZ251" s="155"/>
      <c r="QFA251" s="155"/>
      <c r="QFB251" s="155"/>
      <c r="QFC251" s="155"/>
      <c r="QFD251" s="155"/>
      <c r="QFE251" s="155"/>
      <c r="QFF251" s="155"/>
      <c r="QFG251" s="155"/>
      <c r="QFH251" s="155"/>
      <c r="QFI251" s="155"/>
      <c r="QFJ251" s="155"/>
      <c r="QFK251" s="155"/>
      <c r="QFL251" s="155"/>
      <c r="QFM251" s="155"/>
      <c r="QFN251" s="155"/>
      <c r="QFO251" s="155"/>
      <c r="QFP251" s="155"/>
      <c r="QFQ251" s="155"/>
      <c r="QFR251" s="155"/>
      <c r="QFS251" s="155"/>
      <c r="QFT251" s="155"/>
      <c r="QFU251" s="155"/>
      <c r="QFV251" s="155"/>
      <c r="QFW251" s="155"/>
      <c r="QFX251" s="155"/>
      <c r="QFY251" s="155"/>
      <c r="QFZ251" s="155"/>
      <c r="QGA251" s="155"/>
      <c r="QGB251" s="155"/>
      <c r="QGC251" s="155"/>
      <c r="QGD251" s="155"/>
      <c r="QGE251" s="155"/>
      <c r="QGF251" s="155"/>
      <c r="QGG251" s="155"/>
      <c r="QGH251" s="155"/>
      <c r="QGI251" s="155"/>
      <c r="QGJ251" s="155"/>
      <c r="QGK251" s="155"/>
      <c r="QGL251" s="155"/>
      <c r="QGM251" s="155"/>
      <c r="QGN251" s="155"/>
      <c r="QGO251" s="155"/>
      <c r="QGP251" s="155"/>
      <c r="QGQ251" s="155"/>
      <c r="QGR251" s="155"/>
      <c r="QGS251" s="155"/>
      <c r="QGT251" s="155"/>
      <c r="QGU251" s="155"/>
      <c r="QGV251" s="155"/>
      <c r="QGW251" s="155"/>
      <c r="QGX251" s="155"/>
      <c r="QGY251" s="155"/>
      <c r="QGZ251" s="155"/>
      <c r="QHA251" s="155"/>
      <c r="QHB251" s="155"/>
      <c r="QHC251" s="155"/>
      <c r="QHD251" s="155"/>
      <c r="QHE251" s="155"/>
      <c r="QHF251" s="155"/>
      <c r="QHG251" s="155"/>
      <c r="QHH251" s="155"/>
      <c r="QHI251" s="155"/>
      <c r="QHJ251" s="155"/>
      <c r="QHK251" s="155"/>
      <c r="QHL251" s="155"/>
      <c r="QHM251" s="155"/>
      <c r="QHN251" s="155"/>
      <c r="QHO251" s="155"/>
      <c r="QHP251" s="155"/>
      <c r="QHQ251" s="155"/>
      <c r="QHR251" s="155"/>
      <c r="QHS251" s="155"/>
      <c r="QHT251" s="155"/>
      <c r="QHU251" s="155"/>
      <c r="QHV251" s="155"/>
      <c r="QHW251" s="155"/>
      <c r="QHX251" s="155"/>
      <c r="QHY251" s="155"/>
      <c r="QHZ251" s="155"/>
      <c r="QIA251" s="155"/>
      <c r="QIB251" s="155"/>
      <c r="QIC251" s="155"/>
      <c r="QID251" s="155"/>
      <c r="QIE251" s="155"/>
      <c r="QIF251" s="155"/>
      <c r="QIG251" s="155"/>
      <c r="QIH251" s="155"/>
      <c r="QII251" s="155"/>
      <c r="QIJ251" s="155"/>
      <c r="QIK251" s="155"/>
      <c r="QIL251" s="155"/>
      <c r="QIM251" s="155"/>
      <c r="QIN251" s="155"/>
      <c r="QIO251" s="155"/>
      <c r="QIP251" s="155"/>
      <c r="QIQ251" s="155"/>
      <c r="QIR251" s="155"/>
      <c r="QIS251" s="155"/>
      <c r="QIT251" s="155"/>
      <c r="QIU251" s="155"/>
      <c r="QIV251" s="155"/>
      <c r="QIW251" s="155"/>
      <c r="QIX251" s="155"/>
      <c r="QIY251" s="155"/>
      <c r="QIZ251" s="155"/>
      <c r="QJA251" s="155"/>
      <c r="QJB251" s="155"/>
      <c r="QJC251" s="155"/>
      <c r="QJD251" s="155"/>
      <c r="QJE251" s="155"/>
      <c r="QJF251" s="155"/>
      <c r="QJG251" s="155"/>
      <c r="QJH251" s="155"/>
      <c r="QJI251" s="155"/>
      <c r="QJJ251" s="155"/>
      <c r="QJK251" s="155"/>
      <c r="QJL251" s="155"/>
      <c r="QJM251" s="155"/>
      <c r="QJN251" s="155"/>
      <c r="QJO251" s="155"/>
      <c r="QJP251" s="155"/>
      <c r="QJQ251" s="155"/>
      <c r="QJR251" s="155"/>
      <c r="QJS251" s="155"/>
      <c r="QJT251" s="155"/>
      <c r="QJU251" s="155"/>
      <c r="QJV251" s="155"/>
      <c r="QJW251" s="155"/>
      <c r="QJX251" s="155"/>
      <c r="QJY251" s="155"/>
      <c r="QJZ251" s="155"/>
      <c r="QKA251" s="155"/>
      <c r="QKB251" s="155"/>
      <c r="QKC251" s="155"/>
      <c r="QKD251" s="155"/>
      <c r="QKE251" s="155"/>
      <c r="QKF251" s="155"/>
      <c r="QKG251" s="155"/>
      <c r="QKH251" s="155"/>
      <c r="QKI251" s="155"/>
      <c r="QKJ251" s="155"/>
      <c r="QKK251" s="155"/>
      <c r="QKL251" s="155"/>
      <c r="QKM251" s="155"/>
      <c r="QKN251" s="155"/>
      <c r="QKO251" s="155"/>
      <c r="QKP251" s="155"/>
      <c r="QKQ251" s="155"/>
      <c r="QKR251" s="155"/>
      <c r="QKS251" s="155"/>
      <c r="QKT251" s="155"/>
      <c r="QKU251" s="155"/>
      <c r="QKV251" s="155"/>
      <c r="QKW251" s="155"/>
      <c r="QKX251" s="155"/>
      <c r="QKY251" s="155"/>
      <c r="QKZ251" s="155"/>
      <c r="QLA251" s="155"/>
      <c r="QLB251" s="155"/>
      <c r="QLC251" s="155"/>
      <c r="QLD251" s="155"/>
      <c r="QLE251" s="155"/>
      <c r="QLF251" s="155"/>
      <c r="QLG251" s="155"/>
      <c r="QLH251" s="155"/>
      <c r="QLI251" s="155"/>
      <c r="QLJ251" s="155"/>
      <c r="QLK251" s="155"/>
      <c r="QLL251" s="155"/>
      <c r="QLM251" s="155"/>
      <c r="QLN251" s="155"/>
      <c r="QLO251" s="155"/>
      <c r="QLP251" s="155"/>
      <c r="QLQ251" s="155"/>
      <c r="QLR251" s="155"/>
      <c r="QLS251" s="155"/>
      <c r="QLT251" s="155"/>
      <c r="QLU251" s="155"/>
      <c r="QLV251" s="155"/>
      <c r="QLW251" s="155"/>
      <c r="QLX251" s="155"/>
      <c r="QLY251" s="155"/>
      <c r="QLZ251" s="155"/>
      <c r="QMA251" s="155"/>
      <c r="QMB251" s="155"/>
      <c r="QMC251" s="155"/>
      <c r="QMD251" s="155"/>
      <c r="QME251" s="155"/>
      <c r="QMF251" s="155"/>
      <c r="QMG251" s="155"/>
      <c r="QMH251" s="155"/>
      <c r="QMI251" s="155"/>
      <c r="QMJ251" s="155"/>
      <c r="QMK251" s="155"/>
      <c r="QML251" s="155"/>
      <c r="QMM251" s="155"/>
      <c r="QMN251" s="155"/>
      <c r="QMO251" s="155"/>
      <c r="QMP251" s="155"/>
      <c r="QMQ251" s="155"/>
      <c r="QMR251" s="155"/>
      <c r="QMS251" s="155"/>
      <c r="QMT251" s="155"/>
      <c r="QMU251" s="155"/>
      <c r="QMV251" s="155"/>
      <c r="QMW251" s="155"/>
      <c r="QMX251" s="155"/>
      <c r="QMY251" s="155"/>
      <c r="QMZ251" s="155"/>
      <c r="QNA251" s="155"/>
      <c r="QNB251" s="155"/>
      <c r="QNC251" s="155"/>
      <c r="QND251" s="155"/>
      <c r="QNE251" s="155"/>
      <c r="QNF251" s="155"/>
      <c r="QNG251" s="155"/>
      <c r="QNH251" s="155"/>
      <c r="QNI251" s="155"/>
      <c r="QNJ251" s="155"/>
      <c r="QNK251" s="155"/>
      <c r="QNL251" s="155"/>
      <c r="QNM251" s="155"/>
      <c r="QNN251" s="155"/>
      <c r="QNO251" s="155"/>
      <c r="QNP251" s="155"/>
      <c r="QNQ251" s="155"/>
      <c r="QNR251" s="155"/>
      <c r="QNS251" s="155"/>
      <c r="QNT251" s="155"/>
      <c r="QNU251" s="155"/>
      <c r="QNV251" s="155"/>
      <c r="QNW251" s="155"/>
      <c r="QNX251" s="155"/>
      <c r="QNY251" s="155"/>
      <c r="QNZ251" s="155"/>
      <c r="QOA251" s="155"/>
      <c r="QOB251" s="155"/>
      <c r="QOC251" s="155"/>
      <c r="QOD251" s="155"/>
      <c r="QOE251" s="155"/>
      <c r="QOF251" s="155"/>
      <c r="QOG251" s="155"/>
      <c r="QOH251" s="155"/>
      <c r="QOI251" s="155"/>
      <c r="QOJ251" s="155"/>
      <c r="QOK251" s="155"/>
      <c r="QOL251" s="155"/>
      <c r="QOM251" s="155"/>
      <c r="QON251" s="155"/>
      <c r="QOO251" s="155"/>
      <c r="QOP251" s="155"/>
      <c r="QOQ251" s="155"/>
      <c r="QOR251" s="155"/>
      <c r="QOS251" s="155"/>
      <c r="QOT251" s="155"/>
      <c r="QOU251" s="155"/>
      <c r="QOV251" s="155"/>
      <c r="QOW251" s="155"/>
      <c r="QOX251" s="155"/>
      <c r="QOY251" s="155"/>
      <c r="QOZ251" s="155"/>
      <c r="QPA251" s="155"/>
      <c r="QPB251" s="155"/>
      <c r="QPC251" s="155"/>
      <c r="QPD251" s="155"/>
      <c r="QPE251" s="155"/>
      <c r="QPF251" s="155"/>
      <c r="QPG251" s="155"/>
      <c r="QPH251" s="155"/>
      <c r="QPI251" s="155"/>
      <c r="QPJ251" s="155"/>
      <c r="QPK251" s="155"/>
      <c r="QPL251" s="155"/>
      <c r="QPM251" s="155"/>
      <c r="QPN251" s="155"/>
      <c r="QPO251" s="155"/>
      <c r="QPP251" s="155"/>
      <c r="QPQ251" s="155"/>
      <c r="QPR251" s="155"/>
      <c r="QPS251" s="155"/>
      <c r="QPT251" s="155"/>
      <c r="QPU251" s="155"/>
      <c r="QPV251" s="155"/>
      <c r="QPW251" s="155"/>
      <c r="QPX251" s="155"/>
      <c r="QPY251" s="155"/>
      <c r="QPZ251" s="155"/>
      <c r="QQA251" s="155"/>
      <c r="QQB251" s="155"/>
      <c r="QQC251" s="155"/>
      <c r="QQD251" s="155"/>
      <c r="QQE251" s="155"/>
      <c r="QQF251" s="155"/>
      <c r="QQG251" s="155"/>
      <c r="QQH251" s="155"/>
      <c r="QQI251" s="155"/>
      <c r="QQJ251" s="155"/>
      <c r="QQK251" s="155"/>
      <c r="QQL251" s="155"/>
      <c r="QQM251" s="155"/>
      <c r="QQN251" s="155"/>
      <c r="QQO251" s="155"/>
      <c r="QQP251" s="155"/>
      <c r="QQQ251" s="155"/>
      <c r="QQR251" s="155"/>
      <c r="QQS251" s="155"/>
      <c r="QQT251" s="155"/>
      <c r="QQU251" s="155"/>
      <c r="QQV251" s="155"/>
      <c r="QQW251" s="155"/>
      <c r="QQX251" s="155"/>
      <c r="QQY251" s="155"/>
      <c r="QQZ251" s="155"/>
      <c r="QRA251" s="155"/>
      <c r="QRB251" s="155"/>
      <c r="QRC251" s="155"/>
      <c r="QRD251" s="155"/>
      <c r="QRE251" s="155"/>
      <c r="QRF251" s="155"/>
      <c r="QRG251" s="155"/>
      <c r="QRH251" s="155"/>
      <c r="QRI251" s="155"/>
      <c r="QRJ251" s="155"/>
      <c r="QRK251" s="155"/>
      <c r="QRL251" s="155"/>
      <c r="QRM251" s="155"/>
      <c r="QRN251" s="155"/>
      <c r="QRO251" s="155"/>
      <c r="QRP251" s="155"/>
      <c r="QRQ251" s="155"/>
      <c r="QRR251" s="155"/>
      <c r="QRS251" s="155"/>
      <c r="QRT251" s="155"/>
      <c r="QRU251" s="155"/>
      <c r="QRV251" s="155"/>
      <c r="QRW251" s="155"/>
      <c r="QRX251" s="155"/>
      <c r="QRY251" s="155"/>
      <c r="QRZ251" s="155"/>
      <c r="QSA251" s="155"/>
      <c r="QSB251" s="155"/>
      <c r="QSC251" s="155"/>
      <c r="QSD251" s="155"/>
      <c r="QSE251" s="155"/>
      <c r="QSF251" s="155"/>
      <c r="QSG251" s="155"/>
      <c r="QSH251" s="155"/>
      <c r="QSI251" s="155"/>
      <c r="QSJ251" s="155"/>
      <c r="QSK251" s="155"/>
      <c r="QSL251" s="155"/>
      <c r="QSM251" s="155"/>
      <c r="QSN251" s="155"/>
      <c r="QSO251" s="155"/>
      <c r="QSP251" s="155"/>
      <c r="QSQ251" s="155"/>
      <c r="QSR251" s="155"/>
      <c r="QSS251" s="155"/>
      <c r="QST251" s="155"/>
      <c r="QSU251" s="155"/>
      <c r="QSV251" s="155"/>
      <c r="QSW251" s="155"/>
      <c r="QSX251" s="155"/>
      <c r="QSY251" s="155"/>
      <c r="QSZ251" s="155"/>
      <c r="QTA251" s="155"/>
      <c r="QTB251" s="155"/>
      <c r="QTC251" s="155"/>
      <c r="QTD251" s="155"/>
      <c r="QTE251" s="155"/>
      <c r="QTF251" s="155"/>
      <c r="QTG251" s="155"/>
      <c r="QTH251" s="155"/>
      <c r="QTI251" s="155"/>
      <c r="QTJ251" s="155"/>
      <c r="QTK251" s="155"/>
      <c r="QTL251" s="155"/>
      <c r="QTM251" s="155"/>
      <c r="QTN251" s="155"/>
      <c r="QTO251" s="155"/>
      <c r="QTP251" s="155"/>
      <c r="QTQ251" s="155"/>
      <c r="QTR251" s="155"/>
      <c r="QTS251" s="155"/>
      <c r="QTT251" s="155"/>
      <c r="QTU251" s="155"/>
      <c r="QTV251" s="155"/>
      <c r="QTW251" s="155"/>
      <c r="QTX251" s="155"/>
      <c r="QTY251" s="155"/>
      <c r="QTZ251" s="155"/>
      <c r="QUA251" s="155"/>
      <c r="QUB251" s="155"/>
      <c r="QUC251" s="155"/>
      <c r="QUD251" s="155"/>
      <c r="QUE251" s="155"/>
      <c r="QUF251" s="155"/>
      <c r="QUG251" s="155"/>
      <c r="QUH251" s="155"/>
      <c r="QUI251" s="155"/>
      <c r="QUJ251" s="155"/>
      <c r="QUK251" s="155"/>
      <c r="QUL251" s="155"/>
      <c r="QUM251" s="155"/>
      <c r="QUN251" s="155"/>
      <c r="QUO251" s="155"/>
      <c r="QUP251" s="155"/>
      <c r="QUQ251" s="155"/>
      <c r="QUR251" s="155"/>
      <c r="QUS251" s="155"/>
      <c r="QUT251" s="155"/>
      <c r="QUU251" s="155"/>
      <c r="QUV251" s="155"/>
      <c r="QUW251" s="155"/>
      <c r="QUX251" s="155"/>
      <c r="QUY251" s="155"/>
      <c r="QUZ251" s="155"/>
      <c r="QVA251" s="155"/>
      <c r="QVB251" s="155"/>
      <c r="QVC251" s="155"/>
      <c r="QVD251" s="155"/>
      <c r="QVE251" s="155"/>
      <c r="QVF251" s="155"/>
      <c r="QVG251" s="155"/>
      <c r="QVH251" s="155"/>
      <c r="QVI251" s="155"/>
      <c r="QVJ251" s="155"/>
      <c r="QVK251" s="155"/>
      <c r="QVL251" s="155"/>
      <c r="QVM251" s="155"/>
      <c r="QVN251" s="155"/>
      <c r="QVO251" s="155"/>
      <c r="QVP251" s="155"/>
      <c r="QVQ251" s="155"/>
      <c r="QVR251" s="155"/>
      <c r="QVS251" s="155"/>
      <c r="QVT251" s="155"/>
      <c r="QVU251" s="155"/>
      <c r="QVV251" s="155"/>
      <c r="QVW251" s="155"/>
      <c r="QVX251" s="155"/>
      <c r="QVY251" s="155"/>
      <c r="QVZ251" s="155"/>
      <c r="QWA251" s="155"/>
      <c r="QWB251" s="155"/>
      <c r="QWC251" s="155"/>
      <c r="QWD251" s="155"/>
      <c r="QWE251" s="155"/>
      <c r="QWF251" s="155"/>
      <c r="QWG251" s="155"/>
      <c r="QWH251" s="155"/>
      <c r="QWI251" s="155"/>
      <c r="QWJ251" s="155"/>
      <c r="QWK251" s="155"/>
      <c r="QWL251" s="155"/>
      <c r="QWM251" s="155"/>
      <c r="QWN251" s="155"/>
      <c r="QWO251" s="155"/>
      <c r="QWP251" s="155"/>
      <c r="QWQ251" s="155"/>
      <c r="QWR251" s="155"/>
      <c r="QWS251" s="155"/>
      <c r="QWT251" s="155"/>
      <c r="QWU251" s="155"/>
      <c r="QWV251" s="155"/>
      <c r="QWW251" s="155"/>
      <c r="QWX251" s="155"/>
      <c r="QWY251" s="155"/>
      <c r="QWZ251" s="155"/>
      <c r="QXA251" s="155"/>
      <c r="QXB251" s="155"/>
      <c r="QXC251" s="155"/>
      <c r="QXD251" s="155"/>
      <c r="QXE251" s="155"/>
      <c r="QXF251" s="155"/>
      <c r="QXG251" s="155"/>
      <c r="QXH251" s="155"/>
      <c r="QXI251" s="155"/>
      <c r="QXJ251" s="155"/>
      <c r="QXK251" s="155"/>
      <c r="QXL251" s="155"/>
      <c r="QXM251" s="155"/>
      <c r="QXN251" s="155"/>
      <c r="QXO251" s="155"/>
      <c r="QXP251" s="155"/>
      <c r="QXQ251" s="155"/>
      <c r="QXR251" s="155"/>
      <c r="QXS251" s="155"/>
      <c r="QXT251" s="155"/>
      <c r="QXU251" s="155"/>
      <c r="QXV251" s="155"/>
      <c r="QXW251" s="155"/>
      <c r="QXX251" s="155"/>
      <c r="QXY251" s="155"/>
      <c r="QXZ251" s="155"/>
      <c r="QYA251" s="155"/>
      <c r="QYB251" s="155"/>
      <c r="QYC251" s="155"/>
      <c r="QYD251" s="155"/>
      <c r="QYE251" s="155"/>
      <c r="QYF251" s="155"/>
      <c r="QYG251" s="155"/>
      <c r="QYH251" s="155"/>
      <c r="QYI251" s="155"/>
      <c r="QYJ251" s="155"/>
      <c r="QYK251" s="155"/>
      <c r="QYL251" s="155"/>
      <c r="QYM251" s="155"/>
      <c r="QYN251" s="155"/>
      <c r="QYO251" s="155"/>
      <c r="QYP251" s="155"/>
      <c r="QYQ251" s="155"/>
      <c r="QYR251" s="155"/>
      <c r="QYS251" s="155"/>
      <c r="QYT251" s="155"/>
      <c r="QYU251" s="155"/>
      <c r="QYV251" s="155"/>
      <c r="QYW251" s="155"/>
      <c r="QYX251" s="155"/>
      <c r="QYY251" s="155"/>
      <c r="QYZ251" s="155"/>
      <c r="QZA251" s="155"/>
      <c r="QZB251" s="155"/>
      <c r="QZC251" s="155"/>
      <c r="QZD251" s="155"/>
      <c r="QZE251" s="155"/>
      <c r="QZF251" s="155"/>
      <c r="QZG251" s="155"/>
      <c r="QZH251" s="155"/>
      <c r="QZI251" s="155"/>
      <c r="QZJ251" s="155"/>
      <c r="QZK251" s="155"/>
      <c r="QZL251" s="155"/>
      <c r="QZM251" s="155"/>
      <c r="QZN251" s="155"/>
      <c r="QZO251" s="155"/>
      <c r="QZP251" s="155"/>
      <c r="QZQ251" s="155"/>
      <c r="QZR251" s="155"/>
      <c r="QZS251" s="155"/>
      <c r="QZT251" s="155"/>
      <c r="QZU251" s="155"/>
      <c r="QZV251" s="155"/>
      <c r="QZW251" s="155"/>
      <c r="QZX251" s="155"/>
      <c r="QZY251" s="155"/>
      <c r="QZZ251" s="155"/>
      <c r="RAA251" s="155"/>
      <c r="RAB251" s="155"/>
      <c r="RAC251" s="155"/>
      <c r="RAD251" s="155"/>
      <c r="RAE251" s="155"/>
      <c r="RAF251" s="155"/>
      <c r="RAG251" s="155"/>
      <c r="RAH251" s="155"/>
      <c r="RAI251" s="155"/>
      <c r="RAJ251" s="155"/>
      <c r="RAK251" s="155"/>
      <c r="RAL251" s="155"/>
      <c r="RAM251" s="155"/>
      <c r="RAN251" s="155"/>
      <c r="RAO251" s="155"/>
      <c r="RAP251" s="155"/>
      <c r="RAQ251" s="155"/>
      <c r="RAR251" s="155"/>
      <c r="RAS251" s="155"/>
      <c r="RAT251" s="155"/>
      <c r="RAU251" s="155"/>
      <c r="RAV251" s="155"/>
      <c r="RAW251" s="155"/>
      <c r="RAX251" s="155"/>
      <c r="RAY251" s="155"/>
      <c r="RAZ251" s="155"/>
      <c r="RBA251" s="155"/>
      <c r="RBB251" s="155"/>
      <c r="RBC251" s="155"/>
      <c r="RBD251" s="155"/>
      <c r="RBE251" s="155"/>
      <c r="RBF251" s="155"/>
      <c r="RBG251" s="155"/>
      <c r="RBH251" s="155"/>
      <c r="RBI251" s="155"/>
      <c r="RBJ251" s="155"/>
      <c r="RBK251" s="155"/>
      <c r="RBL251" s="155"/>
      <c r="RBM251" s="155"/>
      <c r="RBN251" s="155"/>
      <c r="RBO251" s="155"/>
      <c r="RBP251" s="155"/>
      <c r="RBQ251" s="155"/>
      <c r="RBR251" s="155"/>
      <c r="RBS251" s="155"/>
      <c r="RBT251" s="155"/>
      <c r="RBU251" s="155"/>
      <c r="RBV251" s="155"/>
      <c r="RBW251" s="155"/>
      <c r="RBX251" s="155"/>
      <c r="RBY251" s="155"/>
      <c r="RBZ251" s="155"/>
      <c r="RCA251" s="155"/>
      <c r="RCB251" s="155"/>
      <c r="RCC251" s="155"/>
      <c r="RCD251" s="155"/>
      <c r="RCE251" s="155"/>
      <c r="RCF251" s="155"/>
      <c r="RCG251" s="155"/>
      <c r="RCH251" s="155"/>
      <c r="RCI251" s="155"/>
      <c r="RCJ251" s="155"/>
      <c r="RCK251" s="155"/>
      <c r="RCL251" s="155"/>
      <c r="RCM251" s="155"/>
      <c r="RCN251" s="155"/>
      <c r="RCO251" s="155"/>
      <c r="RCP251" s="155"/>
      <c r="RCQ251" s="155"/>
      <c r="RCR251" s="155"/>
      <c r="RCS251" s="155"/>
      <c r="RCT251" s="155"/>
      <c r="RCU251" s="155"/>
      <c r="RCV251" s="155"/>
      <c r="RCW251" s="155"/>
      <c r="RCX251" s="155"/>
      <c r="RCY251" s="155"/>
      <c r="RCZ251" s="155"/>
      <c r="RDA251" s="155"/>
      <c r="RDB251" s="155"/>
      <c r="RDC251" s="155"/>
      <c r="RDD251" s="155"/>
      <c r="RDE251" s="155"/>
      <c r="RDF251" s="155"/>
      <c r="RDG251" s="155"/>
      <c r="RDH251" s="155"/>
      <c r="RDI251" s="155"/>
      <c r="RDJ251" s="155"/>
      <c r="RDK251" s="155"/>
      <c r="RDL251" s="155"/>
      <c r="RDM251" s="155"/>
      <c r="RDN251" s="155"/>
      <c r="RDO251" s="155"/>
      <c r="RDP251" s="155"/>
      <c r="RDQ251" s="155"/>
      <c r="RDR251" s="155"/>
      <c r="RDS251" s="155"/>
      <c r="RDT251" s="155"/>
      <c r="RDU251" s="155"/>
      <c r="RDV251" s="155"/>
      <c r="RDW251" s="155"/>
      <c r="RDX251" s="155"/>
      <c r="RDY251" s="155"/>
      <c r="RDZ251" s="155"/>
      <c r="REA251" s="155"/>
      <c r="REB251" s="155"/>
      <c r="REC251" s="155"/>
      <c r="RED251" s="155"/>
      <c r="REE251" s="155"/>
      <c r="REF251" s="155"/>
      <c r="REG251" s="155"/>
      <c r="REH251" s="155"/>
      <c r="REI251" s="155"/>
      <c r="REJ251" s="155"/>
      <c r="REK251" s="155"/>
      <c r="REL251" s="155"/>
      <c r="REM251" s="155"/>
      <c r="REN251" s="155"/>
      <c r="REO251" s="155"/>
      <c r="REP251" s="155"/>
      <c r="REQ251" s="155"/>
      <c r="RER251" s="155"/>
      <c r="RES251" s="155"/>
      <c r="RET251" s="155"/>
      <c r="REU251" s="155"/>
      <c r="REV251" s="155"/>
      <c r="REW251" s="155"/>
      <c r="REX251" s="155"/>
      <c r="REY251" s="155"/>
      <c r="REZ251" s="155"/>
      <c r="RFA251" s="155"/>
      <c r="RFB251" s="155"/>
      <c r="RFC251" s="155"/>
      <c r="RFD251" s="155"/>
      <c r="RFE251" s="155"/>
      <c r="RFF251" s="155"/>
      <c r="RFG251" s="155"/>
      <c r="RFH251" s="155"/>
      <c r="RFI251" s="155"/>
      <c r="RFJ251" s="155"/>
      <c r="RFK251" s="155"/>
      <c r="RFL251" s="155"/>
      <c r="RFM251" s="155"/>
      <c r="RFN251" s="155"/>
      <c r="RFO251" s="155"/>
      <c r="RFP251" s="155"/>
      <c r="RFQ251" s="155"/>
      <c r="RFR251" s="155"/>
      <c r="RFS251" s="155"/>
      <c r="RFT251" s="155"/>
      <c r="RFU251" s="155"/>
      <c r="RFV251" s="155"/>
      <c r="RFW251" s="155"/>
      <c r="RFX251" s="155"/>
      <c r="RFY251" s="155"/>
      <c r="RFZ251" s="155"/>
      <c r="RGA251" s="155"/>
      <c r="RGB251" s="155"/>
      <c r="RGC251" s="155"/>
      <c r="RGD251" s="155"/>
      <c r="RGE251" s="155"/>
      <c r="RGF251" s="155"/>
      <c r="RGG251" s="155"/>
      <c r="RGH251" s="155"/>
      <c r="RGI251" s="155"/>
      <c r="RGJ251" s="155"/>
      <c r="RGK251" s="155"/>
      <c r="RGL251" s="155"/>
      <c r="RGM251" s="155"/>
      <c r="RGN251" s="155"/>
      <c r="RGO251" s="155"/>
      <c r="RGP251" s="155"/>
      <c r="RGQ251" s="155"/>
      <c r="RGR251" s="155"/>
      <c r="RGS251" s="155"/>
      <c r="RGT251" s="155"/>
      <c r="RGU251" s="155"/>
      <c r="RGV251" s="155"/>
      <c r="RGW251" s="155"/>
      <c r="RGX251" s="155"/>
      <c r="RGY251" s="155"/>
      <c r="RGZ251" s="155"/>
      <c r="RHA251" s="155"/>
      <c r="RHB251" s="155"/>
      <c r="RHC251" s="155"/>
      <c r="RHD251" s="155"/>
      <c r="RHE251" s="155"/>
      <c r="RHF251" s="155"/>
      <c r="RHG251" s="155"/>
      <c r="RHH251" s="155"/>
      <c r="RHI251" s="155"/>
      <c r="RHJ251" s="155"/>
      <c r="RHK251" s="155"/>
      <c r="RHL251" s="155"/>
      <c r="RHM251" s="155"/>
      <c r="RHN251" s="155"/>
      <c r="RHO251" s="155"/>
      <c r="RHP251" s="155"/>
      <c r="RHQ251" s="155"/>
      <c r="RHR251" s="155"/>
      <c r="RHS251" s="155"/>
      <c r="RHT251" s="155"/>
      <c r="RHU251" s="155"/>
      <c r="RHV251" s="155"/>
      <c r="RHW251" s="155"/>
      <c r="RHX251" s="155"/>
      <c r="RHY251" s="155"/>
      <c r="RHZ251" s="155"/>
      <c r="RIA251" s="155"/>
      <c r="RIB251" s="155"/>
      <c r="RIC251" s="155"/>
      <c r="RID251" s="155"/>
      <c r="RIE251" s="155"/>
      <c r="RIF251" s="155"/>
      <c r="RIG251" s="155"/>
      <c r="RIH251" s="155"/>
      <c r="RII251" s="155"/>
      <c r="RIJ251" s="155"/>
      <c r="RIK251" s="155"/>
      <c r="RIL251" s="155"/>
      <c r="RIM251" s="155"/>
      <c r="RIN251" s="155"/>
      <c r="RIO251" s="155"/>
      <c r="RIP251" s="155"/>
      <c r="RIQ251" s="155"/>
      <c r="RIR251" s="155"/>
      <c r="RIS251" s="155"/>
      <c r="RIT251" s="155"/>
      <c r="RIU251" s="155"/>
      <c r="RIV251" s="155"/>
      <c r="RIW251" s="155"/>
      <c r="RIX251" s="155"/>
      <c r="RIY251" s="155"/>
      <c r="RIZ251" s="155"/>
      <c r="RJA251" s="155"/>
      <c r="RJB251" s="155"/>
      <c r="RJC251" s="155"/>
      <c r="RJD251" s="155"/>
      <c r="RJE251" s="155"/>
      <c r="RJF251" s="155"/>
      <c r="RJG251" s="155"/>
      <c r="RJH251" s="155"/>
      <c r="RJI251" s="155"/>
      <c r="RJJ251" s="155"/>
      <c r="RJK251" s="155"/>
      <c r="RJL251" s="155"/>
      <c r="RJM251" s="155"/>
      <c r="RJN251" s="155"/>
      <c r="RJO251" s="155"/>
      <c r="RJP251" s="155"/>
      <c r="RJQ251" s="155"/>
      <c r="RJR251" s="155"/>
      <c r="RJS251" s="155"/>
      <c r="RJT251" s="155"/>
      <c r="RJU251" s="155"/>
      <c r="RJV251" s="155"/>
      <c r="RJW251" s="155"/>
      <c r="RJX251" s="155"/>
      <c r="RJY251" s="155"/>
      <c r="RJZ251" s="155"/>
      <c r="RKA251" s="155"/>
      <c r="RKB251" s="155"/>
      <c r="RKC251" s="155"/>
      <c r="RKD251" s="155"/>
      <c r="RKE251" s="155"/>
      <c r="RKF251" s="155"/>
      <c r="RKG251" s="155"/>
      <c r="RKH251" s="155"/>
      <c r="RKI251" s="155"/>
      <c r="RKJ251" s="155"/>
      <c r="RKK251" s="155"/>
      <c r="RKL251" s="155"/>
      <c r="RKM251" s="155"/>
      <c r="RKN251" s="155"/>
      <c r="RKO251" s="155"/>
      <c r="RKP251" s="155"/>
      <c r="RKQ251" s="155"/>
      <c r="RKR251" s="155"/>
      <c r="RKS251" s="155"/>
      <c r="RKT251" s="155"/>
      <c r="RKU251" s="155"/>
      <c r="RKV251" s="155"/>
      <c r="RKW251" s="155"/>
      <c r="RKX251" s="155"/>
      <c r="RKY251" s="155"/>
      <c r="RKZ251" s="155"/>
      <c r="RLA251" s="155"/>
      <c r="RLB251" s="155"/>
      <c r="RLC251" s="155"/>
      <c r="RLD251" s="155"/>
      <c r="RLE251" s="155"/>
      <c r="RLF251" s="155"/>
      <c r="RLG251" s="155"/>
      <c r="RLH251" s="155"/>
      <c r="RLI251" s="155"/>
      <c r="RLJ251" s="155"/>
      <c r="RLK251" s="155"/>
      <c r="RLL251" s="155"/>
      <c r="RLM251" s="155"/>
      <c r="RLN251" s="155"/>
      <c r="RLO251" s="155"/>
      <c r="RLP251" s="155"/>
      <c r="RLQ251" s="155"/>
      <c r="RLR251" s="155"/>
      <c r="RLS251" s="155"/>
      <c r="RLT251" s="155"/>
      <c r="RLU251" s="155"/>
      <c r="RLV251" s="155"/>
      <c r="RLW251" s="155"/>
      <c r="RLX251" s="155"/>
      <c r="RLY251" s="155"/>
      <c r="RLZ251" s="155"/>
      <c r="RMA251" s="155"/>
      <c r="RMB251" s="155"/>
      <c r="RMC251" s="155"/>
      <c r="RMD251" s="155"/>
      <c r="RME251" s="155"/>
      <c r="RMF251" s="155"/>
      <c r="RMG251" s="155"/>
      <c r="RMH251" s="155"/>
      <c r="RMI251" s="155"/>
      <c r="RMJ251" s="155"/>
      <c r="RMK251" s="155"/>
      <c r="RML251" s="155"/>
      <c r="RMM251" s="155"/>
      <c r="RMN251" s="155"/>
      <c r="RMO251" s="155"/>
      <c r="RMP251" s="155"/>
      <c r="RMQ251" s="155"/>
      <c r="RMR251" s="155"/>
      <c r="RMS251" s="155"/>
      <c r="RMT251" s="155"/>
      <c r="RMU251" s="155"/>
      <c r="RMV251" s="155"/>
      <c r="RMW251" s="155"/>
      <c r="RMX251" s="155"/>
      <c r="RMY251" s="155"/>
      <c r="RMZ251" s="155"/>
      <c r="RNA251" s="155"/>
      <c r="RNB251" s="155"/>
      <c r="RNC251" s="155"/>
      <c r="RND251" s="155"/>
      <c r="RNE251" s="155"/>
      <c r="RNF251" s="155"/>
      <c r="RNG251" s="155"/>
      <c r="RNH251" s="155"/>
      <c r="RNI251" s="155"/>
      <c r="RNJ251" s="155"/>
      <c r="RNK251" s="155"/>
      <c r="RNL251" s="155"/>
      <c r="RNM251" s="155"/>
      <c r="RNN251" s="155"/>
      <c r="RNO251" s="155"/>
      <c r="RNP251" s="155"/>
      <c r="RNQ251" s="155"/>
      <c r="RNR251" s="155"/>
      <c r="RNS251" s="155"/>
      <c r="RNT251" s="155"/>
      <c r="RNU251" s="155"/>
      <c r="RNV251" s="155"/>
      <c r="RNW251" s="155"/>
      <c r="RNX251" s="155"/>
      <c r="RNY251" s="155"/>
      <c r="RNZ251" s="155"/>
      <c r="ROA251" s="155"/>
      <c r="ROB251" s="155"/>
      <c r="ROC251" s="155"/>
      <c r="ROD251" s="155"/>
      <c r="ROE251" s="155"/>
      <c r="ROF251" s="155"/>
      <c r="ROG251" s="155"/>
      <c r="ROH251" s="155"/>
      <c r="ROI251" s="155"/>
      <c r="ROJ251" s="155"/>
      <c r="ROK251" s="155"/>
      <c r="ROL251" s="155"/>
      <c r="ROM251" s="155"/>
      <c r="RON251" s="155"/>
      <c r="ROO251" s="155"/>
      <c r="ROP251" s="155"/>
      <c r="ROQ251" s="155"/>
      <c r="ROR251" s="155"/>
      <c r="ROS251" s="155"/>
      <c r="ROT251" s="155"/>
      <c r="ROU251" s="155"/>
      <c r="ROV251" s="155"/>
      <c r="ROW251" s="155"/>
      <c r="ROX251" s="155"/>
      <c r="ROY251" s="155"/>
      <c r="ROZ251" s="155"/>
      <c r="RPA251" s="155"/>
      <c r="RPB251" s="155"/>
      <c r="RPC251" s="155"/>
      <c r="RPD251" s="155"/>
      <c r="RPE251" s="155"/>
      <c r="RPF251" s="155"/>
      <c r="RPG251" s="155"/>
      <c r="RPH251" s="155"/>
      <c r="RPI251" s="155"/>
      <c r="RPJ251" s="155"/>
      <c r="RPK251" s="155"/>
      <c r="RPL251" s="155"/>
      <c r="RPM251" s="155"/>
      <c r="RPN251" s="155"/>
      <c r="RPO251" s="155"/>
      <c r="RPP251" s="155"/>
      <c r="RPQ251" s="155"/>
      <c r="RPR251" s="155"/>
      <c r="RPS251" s="155"/>
      <c r="RPT251" s="155"/>
      <c r="RPU251" s="155"/>
      <c r="RPV251" s="155"/>
      <c r="RPW251" s="155"/>
      <c r="RPX251" s="155"/>
      <c r="RPY251" s="155"/>
      <c r="RPZ251" s="155"/>
      <c r="RQA251" s="155"/>
      <c r="RQB251" s="155"/>
      <c r="RQC251" s="155"/>
      <c r="RQD251" s="155"/>
      <c r="RQE251" s="155"/>
      <c r="RQF251" s="155"/>
      <c r="RQG251" s="155"/>
      <c r="RQH251" s="155"/>
      <c r="RQI251" s="155"/>
      <c r="RQJ251" s="155"/>
      <c r="RQK251" s="155"/>
      <c r="RQL251" s="155"/>
      <c r="RQM251" s="155"/>
      <c r="RQN251" s="155"/>
      <c r="RQO251" s="155"/>
      <c r="RQP251" s="155"/>
      <c r="RQQ251" s="155"/>
      <c r="RQR251" s="155"/>
      <c r="RQS251" s="155"/>
      <c r="RQT251" s="155"/>
      <c r="RQU251" s="155"/>
      <c r="RQV251" s="155"/>
      <c r="RQW251" s="155"/>
      <c r="RQX251" s="155"/>
      <c r="RQY251" s="155"/>
      <c r="RQZ251" s="155"/>
      <c r="RRA251" s="155"/>
      <c r="RRB251" s="155"/>
      <c r="RRC251" s="155"/>
      <c r="RRD251" s="155"/>
      <c r="RRE251" s="155"/>
      <c r="RRF251" s="155"/>
      <c r="RRG251" s="155"/>
      <c r="RRH251" s="155"/>
      <c r="RRI251" s="155"/>
      <c r="RRJ251" s="155"/>
      <c r="RRK251" s="155"/>
      <c r="RRL251" s="155"/>
      <c r="RRM251" s="155"/>
      <c r="RRN251" s="155"/>
      <c r="RRO251" s="155"/>
      <c r="RRP251" s="155"/>
      <c r="RRQ251" s="155"/>
      <c r="RRR251" s="155"/>
      <c r="RRS251" s="155"/>
      <c r="RRT251" s="155"/>
      <c r="RRU251" s="155"/>
      <c r="RRV251" s="155"/>
      <c r="RRW251" s="155"/>
      <c r="RRX251" s="155"/>
      <c r="RRY251" s="155"/>
      <c r="RRZ251" s="155"/>
      <c r="RSA251" s="155"/>
      <c r="RSB251" s="155"/>
      <c r="RSC251" s="155"/>
      <c r="RSD251" s="155"/>
      <c r="RSE251" s="155"/>
      <c r="RSF251" s="155"/>
      <c r="RSG251" s="155"/>
      <c r="RSH251" s="155"/>
      <c r="RSI251" s="155"/>
      <c r="RSJ251" s="155"/>
      <c r="RSK251" s="155"/>
      <c r="RSL251" s="155"/>
      <c r="RSM251" s="155"/>
      <c r="RSN251" s="155"/>
      <c r="RSO251" s="155"/>
      <c r="RSP251" s="155"/>
      <c r="RSQ251" s="155"/>
      <c r="RSR251" s="155"/>
      <c r="RSS251" s="155"/>
      <c r="RST251" s="155"/>
      <c r="RSU251" s="155"/>
      <c r="RSV251" s="155"/>
      <c r="RSW251" s="155"/>
      <c r="RSX251" s="155"/>
      <c r="RSY251" s="155"/>
      <c r="RSZ251" s="155"/>
      <c r="RTA251" s="155"/>
      <c r="RTB251" s="155"/>
      <c r="RTC251" s="155"/>
      <c r="RTD251" s="155"/>
      <c r="RTE251" s="155"/>
      <c r="RTF251" s="155"/>
      <c r="RTG251" s="155"/>
      <c r="RTH251" s="155"/>
      <c r="RTI251" s="155"/>
      <c r="RTJ251" s="155"/>
      <c r="RTK251" s="155"/>
      <c r="RTL251" s="155"/>
      <c r="RTM251" s="155"/>
      <c r="RTN251" s="155"/>
      <c r="RTO251" s="155"/>
      <c r="RTP251" s="155"/>
      <c r="RTQ251" s="155"/>
      <c r="RTR251" s="155"/>
      <c r="RTS251" s="155"/>
      <c r="RTT251" s="155"/>
      <c r="RTU251" s="155"/>
      <c r="RTV251" s="155"/>
      <c r="RTW251" s="155"/>
      <c r="RTX251" s="155"/>
      <c r="RTY251" s="155"/>
      <c r="RTZ251" s="155"/>
      <c r="RUA251" s="155"/>
      <c r="RUB251" s="155"/>
      <c r="RUC251" s="155"/>
      <c r="RUD251" s="155"/>
      <c r="RUE251" s="155"/>
      <c r="RUF251" s="155"/>
      <c r="RUG251" s="155"/>
      <c r="RUH251" s="155"/>
      <c r="RUI251" s="155"/>
      <c r="RUJ251" s="155"/>
      <c r="RUK251" s="155"/>
      <c r="RUL251" s="155"/>
      <c r="RUM251" s="155"/>
      <c r="RUN251" s="155"/>
      <c r="RUO251" s="155"/>
      <c r="RUP251" s="155"/>
      <c r="RUQ251" s="155"/>
      <c r="RUR251" s="155"/>
      <c r="RUS251" s="155"/>
      <c r="RUT251" s="155"/>
      <c r="RUU251" s="155"/>
      <c r="RUV251" s="155"/>
      <c r="RUW251" s="155"/>
      <c r="RUX251" s="155"/>
      <c r="RUY251" s="155"/>
      <c r="RUZ251" s="155"/>
      <c r="RVA251" s="155"/>
      <c r="RVB251" s="155"/>
      <c r="RVC251" s="155"/>
      <c r="RVD251" s="155"/>
      <c r="RVE251" s="155"/>
      <c r="RVF251" s="155"/>
      <c r="RVG251" s="155"/>
      <c r="RVH251" s="155"/>
      <c r="RVI251" s="155"/>
      <c r="RVJ251" s="155"/>
      <c r="RVK251" s="155"/>
      <c r="RVL251" s="155"/>
      <c r="RVM251" s="155"/>
      <c r="RVN251" s="155"/>
      <c r="RVO251" s="155"/>
      <c r="RVP251" s="155"/>
      <c r="RVQ251" s="155"/>
      <c r="RVR251" s="155"/>
      <c r="RVS251" s="155"/>
      <c r="RVT251" s="155"/>
      <c r="RVU251" s="155"/>
      <c r="RVV251" s="155"/>
      <c r="RVW251" s="155"/>
      <c r="RVX251" s="155"/>
      <c r="RVY251" s="155"/>
      <c r="RVZ251" s="155"/>
      <c r="RWA251" s="155"/>
      <c r="RWB251" s="155"/>
      <c r="RWC251" s="155"/>
      <c r="RWD251" s="155"/>
      <c r="RWE251" s="155"/>
      <c r="RWF251" s="155"/>
      <c r="RWG251" s="155"/>
      <c r="RWH251" s="155"/>
      <c r="RWI251" s="155"/>
      <c r="RWJ251" s="155"/>
      <c r="RWK251" s="155"/>
      <c r="RWL251" s="155"/>
      <c r="RWM251" s="155"/>
      <c r="RWN251" s="155"/>
      <c r="RWO251" s="155"/>
      <c r="RWP251" s="155"/>
      <c r="RWQ251" s="155"/>
      <c r="RWR251" s="155"/>
      <c r="RWS251" s="155"/>
      <c r="RWT251" s="155"/>
      <c r="RWU251" s="155"/>
      <c r="RWV251" s="155"/>
      <c r="RWW251" s="155"/>
      <c r="RWX251" s="155"/>
      <c r="RWY251" s="155"/>
      <c r="RWZ251" s="155"/>
      <c r="RXA251" s="155"/>
      <c r="RXB251" s="155"/>
      <c r="RXC251" s="155"/>
      <c r="RXD251" s="155"/>
      <c r="RXE251" s="155"/>
      <c r="RXF251" s="155"/>
      <c r="RXG251" s="155"/>
      <c r="RXH251" s="155"/>
      <c r="RXI251" s="155"/>
      <c r="RXJ251" s="155"/>
      <c r="RXK251" s="155"/>
      <c r="RXL251" s="155"/>
      <c r="RXM251" s="155"/>
      <c r="RXN251" s="155"/>
      <c r="RXO251" s="155"/>
      <c r="RXP251" s="155"/>
      <c r="RXQ251" s="155"/>
      <c r="RXR251" s="155"/>
      <c r="RXS251" s="155"/>
      <c r="RXT251" s="155"/>
      <c r="RXU251" s="155"/>
      <c r="RXV251" s="155"/>
      <c r="RXW251" s="155"/>
      <c r="RXX251" s="155"/>
      <c r="RXY251" s="155"/>
      <c r="RXZ251" s="155"/>
      <c r="RYA251" s="155"/>
      <c r="RYB251" s="155"/>
      <c r="RYC251" s="155"/>
      <c r="RYD251" s="155"/>
      <c r="RYE251" s="155"/>
      <c r="RYF251" s="155"/>
      <c r="RYG251" s="155"/>
      <c r="RYH251" s="155"/>
      <c r="RYI251" s="155"/>
      <c r="RYJ251" s="155"/>
      <c r="RYK251" s="155"/>
      <c r="RYL251" s="155"/>
      <c r="RYM251" s="155"/>
      <c r="RYN251" s="155"/>
      <c r="RYO251" s="155"/>
      <c r="RYP251" s="155"/>
      <c r="RYQ251" s="155"/>
      <c r="RYR251" s="155"/>
      <c r="RYS251" s="155"/>
      <c r="RYT251" s="155"/>
      <c r="RYU251" s="155"/>
      <c r="RYV251" s="155"/>
      <c r="RYW251" s="155"/>
      <c r="RYX251" s="155"/>
      <c r="RYY251" s="155"/>
      <c r="RYZ251" s="155"/>
      <c r="RZA251" s="155"/>
      <c r="RZB251" s="155"/>
      <c r="RZC251" s="155"/>
      <c r="RZD251" s="155"/>
      <c r="RZE251" s="155"/>
      <c r="RZF251" s="155"/>
      <c r="RZG251" s="155"/>
      <c r="RZH251" s="155"/>
      <c r="RZI251" s="155"/>
      <c r="RZJ251" s="155"/>
      <c r="RZK251" s="155"/>
      <c r="RZL251" s="155"/>
      <c r="RZM251" s="155"/>
      <c r="RZN251" s="155"/>
      <c r="RZO251" s="155"/>
      <c r="RZP251" s="155"/>
      <c r="RZQ251" s="155"/>
      <c r="RZR251" s="155"/>
      <c r="RZS251" s="155"/>
      <c r="RZT251" s="155"/>
      <c r="RZU251" s="155"/>
      <c r="RZV251" s="155"/>
      <c r="RZW251" s="155"/>
      <c r="RZX251" s="155"/>
      <c r="RZY251" s="155"/>
      <c r="RZZ251" s="155"/>
      <c r="SAA251" s="155"/>
      <c r="SAB251" s="155"/>
      <c r="SAC251" s="155"/>
      <c r="SAD251" s="155"/>
      <c r="SAE251" s="155"/>
      <c r="SAF251" s="155"/>
      <c r="SAG251" s="155"/>
      <c r="SAH251" s="155"/>
      <c r="SAI251" s="155"/>
      <c r="SAJ251" s="155"/>
      <c r="SAK251" s="155"/>
      <c r="SAL251" s="155"/>
      <c r="SAM251" s="155"/>
      <c r="SAN251" s="155"/>
      <c r="SAO251" s="155"/>
      <c r="SAP251" s="155"/>
      <c r="SAQ251" s="155"/>
      <c r="SAR251" s="155"/>
      <c r="SAS251" s="155"/>
      <c r="SAT251" s="155"/>
      <c r="SAU251" s="155"/>
      <c r="SAV251" s="155"/>
      <c r="SAW251" s="155"/>
      <c r="SAX251" s="155"/>
      <c r="SAY251" s="155"/>
      <c r="SAZ251" s="155"/>
      <c r="SBA251" s="155"/>
      <c r="SBB251" s="155"/>
      <c r="SBC251" s="155"/>
      <c r="SBD251" s="155"/>
      <c r="SBE251" s="155"/>
      <c r="SBF251" s="155"/>
      <c r="SBG251" s="155"/>
      <c r="SBH251" s="155"/>
      <c r="SBI251" s="155"/>
      <c r="SBJ251" s="155"/>
      <c r="SBK251" s="155"/>
      <c r="SBL251" s="155"/>
      <c r="SBM251" s="155"/>
      <c r="SBN251" s="155"/>
      <c r="SBO251" s="155"/>
      <c r="SBP251" s="155"/>
      <c r="SBQ251" s="155"/>
      <c r="SBR251" s="155"/>
      <c r="SBS251" s="155"/>
      <c r="SBT251" s="155"/>
      <c r="SBU251" s="155"/>
      <c r="SBV251" s="155"/>
      <c r="SBW251" s="155"/>
      <c r="SBX251" s="155"/>
      <c r="SBY251" s="155"/>
      <c r="SBZ251" s="155"/>
      <c r="SCA251" s="155"/>
      <c r="SCB251" s="155"/>
      <c r="SCC251" s="155"/>
      <c r="SCD251" s="155"/>
      <c r="SCE251" s="155"/>
      <c r="SCF251" s="155"/>
      <c r="SCG251" s="155"/>
      <c r="SCH251" s="155"/>
      <c r="SCI251" s="155"/>
      <c r="SCJ251" s="155"/>
      <c r="SCK251" s="155"/>
      <c r="SCL251" s="155"/>
      <c r="SCM251" s="155"/>
      <c r="SCN251" s="155"/>
      <c r="SCO251" s="155"/>
      <c r="SCP251" s="155"/>
      <c r="SCQ251" s="155"/>
      <c r="SCR251" s="155"/>
      <c r="SCS251" s="155"/>
      <c r="SCT251" s="155"/>
      <c r="SCU251" s="155"/>
      <c r="SCV251" s="155"/>
      <c r="SCW251" s="155"/>
      <c r="SCX251" s="155"/>
      <c r="SCY251" s="155"/>
      <c r="SCZ251" s="155"/>
      <c r="SDA251" s="155"/>
      <c r="SDB251" s="155"/>
      <c r="SDC251" s="155"/>
      <c r="SDD251" s="155"/>
      <c r="SDE251" s="155"/>
      <c r="SDF251" s="155"/>
      <c r="SDG251" s="155"/>
      <c r="SDH251" s="155"/>
      <c r="SDI251" s="155"/>
      <c r="SDJ251" s="155"/>
      <c r="SDK251" s="155"/>
      <c r="SDL251" s="155"/>
      <c r="SDM251" s="155"/>
      <c r="SDN251" s="155"/>
      <c r="SDO251" s="155"/>
      <c r="SDP251" s="155"/>
      <c r="SDQ251" s="155"/>
      <c r="SDR251" s="155"/>
      <c r="SDS251" s="155"/>
      <c r="SDT251" s="155"/>
      <c r="SDU251" s="155"/>
      <c r="SDV251" s="155"/>
      <c r="SDW251" s="155"/>
      <c r="SDX251" s="155"/>
      <c r="SDY251" s="155"/>
      <c r="SDZ251" s="155"/>
      <c r="SEA251" s="155"/>
      <c r="SEB251" s="155"/>
      <c r="SEC251" s="155"/>
      <c r="SED251" s="155"/>
      <c r="SEE251" s="155"/>
      <c r="SEF251" s="155"/>
      <c r="SEG251" s="155"/>
      <c r="SEH251" s="155"/>
      <c r="SEI251" s="155"/>
      <c r="SEJ251" s="155"/>
      <c r="SEK251" s="155"/>
      <c r="SEL251" s="155"/>
      <c r="SEM251" s="155"/>
      <c r="SEN251" s="155"/>
      <c r="SEO251" s="155"/>
      <c r="SEP251" s="155"/>
      <c r="SEQ251" s="155"/>
      <c r="SER251" s="155"/>
      <c r="SES251" s="155"/>
      <c r="SET251" s="155"/>
      <c r="SEU251" s="155"/>
      <c r="SEV251" s="155"/>
      <c r="SEW251" s="155"/>
      <c r="SEX251" s="155"/>
      <c r="SEY251" s="155"/>
      <c r="SEZ251" s="155"/>
      <c r="SFA251" s="155"/>
      <c r="SFB251" s="155"/>
      <c r="SFC251" s="155"/>
      <c r="SFD251" s="155"/>
      <c r="SFE251" s="155"/>
      <c r="SFF251" s="155"/>
      <c r="SFG251" s="155"/>
      <c r="SFH251" s="155"/>
      <c r="SFI251" s="155"/>
      <c r="SFJ251" s="155"/>
      <c r="SFK251" s="155"/>
      <c r="SFL251" s="155"/>
      <c r="SFM251" s="155"/>
      <c r="SFN251" s="155"/>
      <c r="SFO251" s="155"/>
      <c r="SFP251" s="155"/>
      <c r="SFQ251" s="155"/>
      <c r="SFR251" s="155"/>
      <c r="SFS251" s="155"/>
      <c r="SFT251" s="155"/>
      <c r="SFU251" s="155"/>
      <c r="SFV251" s="155"/>
      <c r="SFW251" s="155"/>
      <c r="SFX251" s="155"/>
      <c r="SFY251" s="155"/>
      <c r="SFZ251" s="155"/>
      <c r="SGA251" s="155"/>
      <c r="SGB251" s="155"/>
      <c r="SGC251" s="155"/>
      <c r="SGD251" s="155"/>
      <c r="SGE251" s="155"/>
      <c r="SGF251" s="155"/>
      <c r="SGG251" s="155"/>
      <c r="SGH251" s="155"/>
      <c r="SGI251" s="155"/>
      <c r="SGJ251" s="155"/>
      <c r="SGK251" s="155"/>
      <c r="SGL251" s="155"/>
      <c r="SGM251" s="155"/>
      <c r="SGN251" s="155"/>
      <c r="SGO251" s="155"/>
      <c r="SGP251" s="155"/>
      <c r="SGQ251" s="155"/>
      <c r="SGR251" s="155"/>
      <c r="SGS251" s="155"/>
      <c r="SGT251" s="155"/>
      <c r="SGU251" s="155"/>
      <c r="SGV251" s="155"/>
      <c r="SGW251" s="155"/>
      <c r="SGX251" s="155"/>
      <c r="SGY251" s="155"/>
      <c r="SGZ251" s="155"/>
      <c r="SHA251" s="155"/>
      <c r="SHB251" s="155"/>
      <c r="SHC251" s="155"/>
      <c r="SHD251" s="155"/>
      <c r="SHE251" s="155"/>
      <c r="SHF251" s="155"/>
      <c r="SHG251" s="155"/>
      <c r="SHH251" s="155"/>
      <c r="SHI251" s="155"/>
      <c r="SHJ251" s="155"/>
      <c r="SHK251" s="155"/>
      <c r="SHL251" s="155"/>
      <c r="SHM251" s="155"/>
      <c r="SHN251" s="155"/>
      <c r="SHO251" s="155"/>
      <c r="SHP251" s="155"/>
      <c r="SHQ251" s="155"/>
      <c r="SHR251" s="155"/>
      <c r="SHS251" s="155"/>
      <c r="SHT251" s="155"/>
      <c r="SHU251" s="155"/>
      <c r="SHV251" s="155"/>
      <c r="SHW251" s="155"/>
      <c r="SHX251" s="155"/>
      <c r="SHY251" s="155"/>
      <c r="SHZ251" s="155"/>
      <c r="SIA251" s="155"/>
      <c r="SIB251" s="155"/>
      <c r="SIC251" s="155"/>
      <c r="SID251" s="155"/>
      <c r="SIE251" s="155"/>
      <c r="SIF251" s="155"/>
      <c r="SIG251" s="155"/>
      <c r="SIH251" s="155"/>
      <c r="SII251" s="155"/>
      <c r="SIJ251" s="155"/>
      <c r="SIK251" s="155"/>
      <c r="SIL251" s="155"/>
      <c r="SIM251" s="155"/>
      <c r="SIN251" s="155"/>
      <c r="SIO251" s="155"/>
      <c r="SIP251" s="155"/>
      <c r="SIQ251" s="155"/>
      <c r="SIR251" s="155"/>
      <c r="SIS251" s="155"/>
      <c r="SIT251" s="155"/>
      <c r="SIU251" s="155"/>
      <c r="SIV251" s="155"/>
      <c r="SIW251" s="155"/>
      <c r="SIX251" s="155"/>
      <c r="SIY251" s="155"/>
      <c r="SIZ251" s="155"/>
      <c r="SJA251" s="155"/>
      <c r="SJB251" s="155"/>
      <c r="SJC251" s="155"/>
      <c r="SJD251" s="155"/>
      <c r="SJE251" s="155"/>
      <c r="SJF251" s="155"/>
      <c r="SJG251" s="155"/>
      <c r="SJH251" s="155"/>
      <c r="SJI251" s="155"/>
      <c r="SJJ251" s="155"/>
      <c r="SJK251" s="155"/>
      <c r="SJL251" s="155"/>
      <c r="SJM251" s="155"/>
      <c r="SJN251" s="155"/>
      <c r="SJO251" s="155"/>
      <c r="SJP251" s="155"/>
      <c r="SJQ251" s="155"/>
      <c r="SJR251" s="155"/>
      <c r="SJS251" s="155"/>
      <c r="SJT251" s="155"/>
      <c r="SJU251" s="155"/>
      <c r="SJV251" s="155"/>
      <c r="SJW251" s="155"/>
      <c r="SJX251" s="155"/>
      <c r="SJY251" s="155"/>
      <c r="SJZ251" s="155"/>
      <c r="SKA251" s="155"/>
      <c r="SKB251" s="155"/>
      <c r="SKC251" s="155"/>
      <c r="SKD251" s="155"/>
      <c r="SKE251" s="155"/>
      <c r="SKF251" s="155"/>
      <c r="SKG251" s="155"/>
      <c r="SKH251" s="155"/>
      <c r="SKI251" s="155"/>
      <c r="SKJ251" s="155"/>
      <c r="SKK251" s="155"/>
      <c r="SKL251" s="155"/>
      <c r="SKM251" s="155"/>
      <c r="SKN251" s="155"/>
      <c r="SKO251" s="155"/>
      <c r="SKP251" s="155"/>
      <c r="SKQ251" s="155"/>
      <c r="SKR251" s="155"/>
      <c r="SKS251" s="155"/>
      <c r="SKT251" s="155"/>
      <c r="SKU251" s="155"/>
      <c r="SKV251" s="155"/>
      <c r="SKW251" s="155"/>
      <c r="SKX251" s="155"/>
      <c r="SKY251" s="155"/>
      <c r="SKZ251" s="155"/>
      <c r="SLA251" s="155"/>
      <c r="SLB251" s="155"/>
      <c r="SLC251" s="155"/>
      <c r="SLD251" s="155"/>
      <c r="SLE251" s="155"/>
      <c r="SLF251" s="155"/>
      <c r="SLG251" s="155"/>
      <c r="SLH251" s="155"/>
      <c r="SLI251" s="155"/>
      <c r="SLJ251" s="155"/>
      <c r="SLK251" s="155"/>
      <c r="SLL251" s="155"/>
      <c r="SLM251" s="155"/>
      <c r="SLN251" s="155"/>
      <c r="SLO251" s="155"/>
      <c r="SLP251" s="155"/>
      <c r="SLQ251" s="155"/>
      <c r="SLR251" s="155"/>
      <c r="SLS251" s="155"/>
      <c r="SLT251" s="155"/>
      <c r="SLU251" s="155"/>
      <c r="SLV251" s="155"/>
      <c r="SLW251" s="155"/>
      <c r="SLX251" s="155"/>
      <c r="SLY251" s="155"/>
      <c r="SLZ251" s="155"/>
      <c r="SMA251" s="155"/>
      <c r="SMB251" s="155"/>
      <c r="SMC251" s="155"/>
      <c r="SMD251" s="155"/>
      <c r="SME251" s="155"/>
      <c r="SMF251" s="155"/>
      <c r="SMG251" s="155"/>
      <c r="SMH251" s="155"/>
      <c r="SMI251" s="155"/>
      <c r="SMJ251" s="155"/>
      <c r="SMK251" s="155"/>
      <c r="SML251" s="155"/>
      <c r="SMM251" s="155"/>
      <c r="SMN251" s="155"/>
      <c r="SMO251" s="155"/>
      <c r="SMP251" s="155"/>
      <c r="SMQ251" s="155"/>
      <c r="SMR251" s="155"/>
      <c r="SMS251" s="155"/>
      <c r="SMT251" s="155"/>
      <c r="SMU251" s="155"/>
      <c r="SMV251" s="155"/>
      <c r="SMW251" s="155"/>
      <c r="SMX251" s="155"/>
      <c r="SMY251" s="155"/>
      <c r="SMZ251" s="155"/>
      <c r="SNA251" s="155"/>
      <c r="SNB251" s="155"/>
      <c r="SNC251" s="155"/>
      <c r="SND251" s="155"/>
      <c r="SNE251" s="155"/>
      <c r="SNF251" s="155"/>
      <c r="SNG251" s="155"/>
      <c r="SNH251" s="155"/>
      <c r="SNI251" s="155"/>
      <c r="SNJ251" s="155"/>
      <c r="SNK251" s="155"/>
      <c r="SNL251" s="155"/>
      <c r="SNM251" s="155"/>
      <c r="SNN251" s="155"/>
      <c r="SNO251" s="155"/>
      <c r="SNP251" s="155"/>
      <c r="SNQ251" s="155"/>
      <c r="SNR251" s="155"/>
      <c r="SNS251" s="155"/>
      <c r="SNT251" s="155"/>
      <c r="SNU251" s="155"/>
      <c r="SNV251" s="155"/>
      <c r="SNW251" s="155"/>
      <c r="SNX251" s="155"/>
      <c r="SNY251" s="155"/>
      <c r="SNZ251" s="155"/>
      <c r="SOA251" s="155"/>
      <c r="SOB251" s="155"/>
      <c r="SOC251" s="155"/>
      <c r="SOD251" s="155"/>
      <c r="SOE251" s="155"/>
      <c r="SOF251" s="155"/>
      <c r="SOG251" s="155"/>
      <c r="SOH251" s="155"/>
      <c r="SOI251" s="155"/>
      <c r="SOJ251" s="155"/>
      <c r="SOK251" s="155"/>
      <c r="SOL251" s="155"/>
      <c r="SOM251" s="155"/>
      <c r="SON251" s="155"/>
      <c r="SOO251" s="155"/>
      <c r="SOP251" s="155"/>
      <c r="SOQ251" s="155"/>
      <c r="SOR251" s="155"/>
      <c r="SOS251" s="155"/>
      <c r="SOT251" s="155"/>
      <c r="SOU251" s="155"/>
      <c r="SOV251" s="155"/>
      <c r="SOW251" s="155"/>
      <c r="SOX251" s="155"/>
      <c r="SOY251" s="155"/>
      <c r="SOZ251" s="155"/>
      <c r="SPA251" s="155"/>
      <c r="SPB251" s="155"/>
      <c r="SPC251" s="155"/>
      <c r="SPD251" s="155"/>
      <c r="SPE251" s="155"/>
      <c r="SPF251" s="155"/>
      <c r="SPG251" s="155"/>
      <c r="SPH251" s="155"/>
      <c r="SPI251" s="155"/>
      <c r="SPJ251" s="155"/>
      <c r="SPK251" s="155"/>
      <c r="SPL251" s="155"/>
      <c r="SPM251" s="155"/>
      <c r="SPN251" s="155"/>
      <c r="SPO251" s="155"/>
      <c r="SPP251" s="155"/>
      <c r="SPQ251" s="155"/>
      <c r="SPR251" s="155"/>
      <c r="SPS251" s="155"/>
      <c r="SPT251" s="155"/>
      <c r="SPU251" s="155"/>
      <c r="SPV251" s="155"/>
      <c r="SPW251" s="155"/>
      <c r="SPX251" s="155"/>
      <c r="SPY251" s="155"/>
      <c r="SPZ251" s="155"/>
      <c r="SQA251" s="155"/>
      <c r="SQB251" s="155"/>
      <c r="SQC251" s="155"/>
      <c r="SQD251" s="155"/>
      <c r="SQE251" s="155"/>
      <c r="SQF251" s="155"/>
      <c r="SQG251" s="155"/>
      <c r="SQH251" s="155"/>
      <c r="SQI251" s="155"/>
      <c r="SQJ251" s="155"/>
      <c r="SQK251" s="155"/>
      <c r="SQL251" s="155"/>
      <c r="SQM251" s="155"/>
      <c r="SQN251" s="155"/>
      <c r="SQO251" s="155"/>
      <c r="SQP251" s="155"/>
      <c r="SQQ251" s="155"/>
      <c r="SQR251" s="155"/>
      <c r="SQS251" s="155"/>
      <c r="SQT251" s="155"/>
      <c r="SQU251" s="155"/>
      <c r="SQV251" s="155"/>
      <c r="SQW251" s="155"/>
      <c r="SQX251" s="155"/>
      <c r="SQY251" s="155"/>
      <c r="SQZ251" s="155"/>
      <c r="SRA251" s="155"/>
      <c r="SRB251" s="155"/>
      <c r="SRC251" s="155"/>
      <c r="SRD251" s="155"/>
      <c r="SRE251" s="155"/>
      <c r="SRF251" s="155"/>
      <c r="SRG251" s="155"/>
      <c r="SRH251" s="155"/>
      <c r="SRI251" s="155"/>
      <c r="SRJ251" s="155"/>
      <c r="SRK251" s="155"/>
      <c r="SRL251" s="155"/>
      <c r="SRM251" s="155"/>
      <c r="SRN251" s="155"/>
      <c r="SRO251" s="155"/>
      <c r="SRP251" s="155"/>
      <c r="SRQ251" s="155"/>
      <c r="SRR251" s="155"/>
      <c r="SRS251" s="155"/>
      <c r="SRT251" s="155"/>
      <c r="SRU251" s="155"/>
      <c r="SRV251" s="155"/>
      <c r="SRW251" s="155"/>
      <c r="SRX251" s="155"/>
      <c r="SRY251" s="155"/>
      <c r="SRZ251" s="155"/>
      <c r="SSA251" s="155"/>
      <c r="SSB251" s="155"/>
      <c r="SSC251" s="155"/>
      <c r="SSD251" s="155"/>
      <c r="SSE251" s="155"/>
      <c r="SSF251" s="155"/>
      <c r="SSG251" s="155"/>
      <c r="SSH251" s="155"/>
      <c r="SSI251" s="155"/>
      <c r="SSJ251" s="155"/>
      <c r="SSK251" s="155"/>
      <c r="SSL251" s="155"/>
      <c r="SSM251" s="155"/>
      <c r="SSN251" s="155"/>
      <c r="SSO251" s="155"/>
      <c r="SSP251" s="155"/>
      <c r="SSQ251" s="155"/>
      <c r="SSR251" s="155"/>
      <c r="SSS251" s="155"/>
      <c r="SST251" s="155"/>
      <c r="SSU251" s="155"/>
      <c r="SSV251" s="155"/>
      <c r="SSW251" s="155"/>
      <c r="SSX251" s="155"/>
      <c r="SSY251" s="155"/>
      <c r="SSZ251" s="155"/>
      <c r="STA251" s="155"/>
      <c r="STB251" s="155"/>
      <c r="STC251" s="155"/>
      <c r="STD251" s="155"/>
      <c r="STE251" s="155"/>
      <c r="STF251" s="155"/>
      <c r="STG251" s="155"/>
      <c r="STH251" s="155"/>
      <c r="STI251" s="155"/>
      <c r="STJ251" s="155"/>
      <c r="STK251" s="155"/>
      <c r="STL251" s="155"/>
      <c r="STM251" s="155"/>
      <c r="STN251" s="155"/>
      <c r="STO251" s="155"/>
      <c r="STP251" s="155"/>
      <c r="STQ251" s="155"/>
      <c r="STR251" s="155"/>
      <c r="STS251" s="155"/>
      <c r="STT251" s="155"/>
      <c r="STU251" s="155"/>
      <c r="STV251" s="155"/>
      <c r="STW251" s="155"/>
      <c r="STX251" s="155"/>
      <c r="STY251" s="155"/>
      <c r="STZ251" s="155"/>
      <c r="SUA251" s="155"/>
      <c r="SUB251" s="155"/>
      <c r="SUC251" s="155"/>
      <c r="SUD251" s="155"/>
      <c r="SUE251" s="155"/>
      <c r="SUF251" s="155"/>
      <c r="SUG251" s="155"/>
      <c r="SUH251" s="155"/>
      <c r="SUI251" s="155"/>
      <c r="SUJ251" s="155"/>
      <c r="SUK251" s="155"/>
      <c r="SUL251" s="155"/>
      <c r="SUM251" s="155"/>
      <c r="SUN251" s="155"/>
      <c r="SUO251" s="155"/>
      <c r="SUP251" s="155"/>
      <c r="SUQ251" s="155"/>
      <c r="SUR251" s="155"/>
      <c r="SUS251" s="155"/>
      <c r="SUT251" s="155"/>
      <c r="SUU251" s="155"/>
      <c r="SUV251" s="155"/>
      <c r="SUW251" s="155"/>
      <c r="SUX251" s="155"/>
      <c r="SUY251" s="155"/>
      <c r="SUZ251" s="155"/>
      <c r="SVA251" s="155"/>
      <c r="SVB251" s="155"/>
      <c r="SVC251" s="155"/>
      <c r="SVD251" s="155"/>
      <c r="SVE251" s="155"/>
      <c r="SVF251" s="155"/>
      <c r="SVG251" s="155"/>
      <c r="SVH251" s="155"/>
      <c r="SVI251" s="155"/>
      <c r="SVJ251" s="155"/>
      <c r="SVK251" s="155"/>
      <c r="SVL251" s="155"/>
      <c r="SVM251" s="155"/>
      <c r="SVN251" s="155"/>
      <c r="SVO251" s="155"/>
      <c r="SVP251" s="155"/>
      <c r="SVQ251" s="155"/>
      <c r="SVR251" s="155"/>
      <c r="SVS251" s="155"/>
      <c r="SVT251" s="155"/>
      <c r="SVU251" s="155"/>
      <c r="SVV251" s="155"/>
      <c r="SVW251" s="155"/>
      <c r="SVX251" s="155"/>
      <c r="SVY251" s="155"/>
      <c r="SVZ251" s="155"/>
      <c r="SWA251" s="155"/>
      <c r="SWB251" s="155"/>
      <c r="SWC251" s="155"/>
      <c r="SWD251" s="155"/>
      <c r="SWE251" s="155"/>
      <c r="SWF251" s="155"/>
      <c r="SWG251" s="155"/>
      <c r="SWH251" s="155"/>
      <c r="SWI251" s="155"/>
      <c r="SWJ251" s="155"/>
      <c r="SWK251" s="155"/>
      <c r="SWL251" s="155"/>
      <c r="SWM251" s="155"/>
      <c r="SWN251" s="155"/>
      <c r="SWO251" s="155"/>
      <c r="SWP251" s="155"/>
      <c r="SWQ251" s="155"/>
      <c r="SWR251" s="155"/>
      <c r="SWS251" s="155"/>
      <c r="SWT251" s="155"/>
      <c r="SWU251" s="155"/>
      <c r="SWV251" s="155"/>
      <c r="SWW251" s="155"/>
      <c r="SWX251" s="155"/>
      <c r="SWY251" s="155"/>
      <c r="SWZ251" s="155"/>
      <c r="SXA251" s="155"/>
      <c r="SXB251" s="155"/>
      <c r="SXC251" s="155"/>
      <c r="SXD251" s="155"/>
      <c r="SXE251" s="155"/>
      <c r="SXF251" s="155"/>
      <c r="SXG251" s="155"/>
      <c r="SXH251" s="155"/>
      <c r="SXI251" s="155"/>
      <c r="SXJ251" s="155"/>
      <c r="SXK251" s="155"/>
      <c r="SXL251" s="155"/>
      <c r="SXM251" s="155"/>
      <c r="SXN251" s="155"/>
      <c r="SXO251" s="155"/>
      <c r="SXP251" s="155"/>
      <c r="SXQ251" s="155"/>
      <c r="SXR251" s="155"/>
      <c r="SXS251" s="155"/>
      <c r="SXT251" s="155"/>
      <c r="SXU251" s="155"/>
      <c r="SXV251" s="155"/>
      <c r="SXW251" s="155"/>
      <c r="SXX251" s="155"/>
      <c r="SXY251" s="155"/>
      <c r="SXZ251" s="155"/>
      <c r="SYA251" s="155"/>
      <c r="SYB251" s="155"/>
      <c r="SYC251" s="155"/>
      <c r="SYD251" s="155"/>
      <c r="SYE251" s="155"/>
      <c r="SYF251" s="155"/>
      <c r="SYG251" s="155"/>
      <c r="SYH251" s="155"/>
      <c r="SYI251" s="155"/>
      <c r="SYJ251" s="155"/>
      <c r="SYK251" s="155"/>
      <c r="SYL251" s="155"/>
      <c r="SYM251" s="155"/>
      <c r="SYN251" s="155"/>
      <c r="SYO251" s="155"/>
      <c r="SYP251" s="155"/>
      <c r="SYQ251" s="155"/>
      <c r="SYR251" s="155"/>
      <c r="SYS251" s="155"/>
      <c r="SYT251" s="155"/>
      <c r="SYU251" s="155"/>
      <c r="SYV251" s="155"/>
      <c r="SYW251" s="155"/>
      <c r="SYX251" s="155"/>
      <c r="SYY251" s="155"/>
      <c r="SYZ251" s="155"/>
      <c r="SZA251" s="155"/>
      <c r="SZB251" s="155"/>
      <c r="SZC251" s="155"/>
      <c r="SZD251" s="155"/>
      <c r="SZE251" s="155"/>
      <c r="SZF251" s="155"/>
      <c r="SZG251" s="155"/>
      <c r="SZH251" s="155"/>
      <c r="SZI251" s="155"/>
      <c r="SZJ251" s="155"/>
      <c r="SZK251" s="155"/>
      <c r="SZL251" s="155"/>
      <c r="SZM251" s="155"/>
      <c r="SZN251" s="155"/>
      <c r="SZO251" s="155"/>
      <c r="SZP251" s="155"/>
      <c r="SZQ251" s="155"/>
      <c r="SZR251" s="155"/>
      <c r="SZS251" s="155"/>
      <c r="SZT251" s="155"/>
      <c r="SZU251" s="155"/>
      <c r="SZV251" s="155"/>
      <c r="SZW251" s="155"/>
      <c r="SZX251" s="155"/>
      <c r="SZY251" s="155"/>
      <c r="SZZ251" s="155"/>
      <c r="TAA251" s="155"/>
      <c r="TAB251" s="155"/>
      <c r="TAC251" s="155"/>
      <c r="TAD251" s="155"/>
      <c r="TAE251" s="155"/>
      <c r="TAF251" s="155"/>
      <c r="TAG251" s="155"/>
      <c r="TAH251" s="155"/>
      <c r="TAI251" s="155"/>
      <c r="TAJ251" s="155"/>
      <c r="TAK251" s="155"/>
      <c r="TAL251" s="155"/>
      <c r="TAM251" s="155"/>
      <c r="TAN251" s="155"/>
      <c r="TAO251" s="155"/>
      <c r="TAP251" s="155"/>
      <c r="TAQ251" s="155"/>
      <c r="TAR251" s="155"/>
      <c r="TAS251" s="155"/>
      <c r="TAT251" s="155"/>
      <c r="TAU251" s="155"/>
      <c r="TAV251" s="155"/>
      <c r="TAW251" s="155"/>
      <c r="TAX251" s="155"/>
      <c r="TAY251" s="155"/>
      <c r="TAZ251" s="155"/>
      <c r="TBA251" s="155"/>
      <c r="TBB251" s="155"/>
      <c r="TBC251" s="155"/>
      <c r="TBD251" s="155"/>
      <c r="TBE251" s="155"/>
      <c r="TBF251" s="155"/>
      <c r="TBG251" s="155"/>
      <c r="TBH251" s="155"/>
      <c r="TBI251" s="155"/>
      <c r="TBJ251" s="155"/>
      <c r="TBK251" s="155"/>
      <c r="TBL251" s="155"/>
      <c r="TBM251" s="155"/>
      <c r="TBN251" s="155"/>
      <c r="TBO251" s="155"/>
      <c r="TBP251" s="155"/>
      <c r="TBQ251" s="155"/>
      <c r="TBR251" s="155"/>
      <c r="TBS251" s="155"/>
      <c r="TBT251" s="155"/>
      <c r="TBU251" s="155"/>
      <c r="TBV251" s="155"/>
      <c r="TBW251" s="155"/>
      <c r="TBX251" s="155"/>
      <c r="TBY251" s="155"/>
      <c r="TBZ251" s="155"/>
      <c r="TCA251" s="155"/>
      <c r="TCB251" s="155"/>
      <c r="TCC251" s="155"/>
      <c r="TCD251" s="155"/>
      <c r="TCE251" s="155"/>
      <c r="TCF251" s="155"/>
      <c r="TCG251" s="155"/>
      <c r="TCH251" s="155"/>
      <c r="TCI251" s="155"/>
      <c r="TCJ251" s="155"/>
      <c r="TCK251" s="155"/>
      <c r="TCL251" s="155"/>
      <c r="TCM251" s="155"/>
      <c r="TCN251" s="155"/>
      <c r="TCO251" s="155"/>
      <c r="TCP251" s="155"/>
      <c r="TCQ251" s="155"/>
      <c r="TCR251" s="155"/>
      <c r="TCS251" s="155"/>
      <c r="TCT251" s="155"/>
      <c r="TCU251" s="155"/>
      <c r="TCV251" s="155"/>
      <c r="TCW251" s="155"/>
      <c r="TCX251" s="155"/>
      <c r="TCY251" s="155"/>
      <c r="TCZ251" s="155"/>
      <c r="TDA251" s="155"/>
      <c r="TDB251" s="155"/>
      <c r="TDC251" s="155"/>
      <c r="TDD251" s="155"/>
      <c r="TDE251" s="155"/>
      <c r="TDF251" s="155"/>
      <c r="TDG251" s="155"/>
      <c r="TDH251" s="155"/>
      <c r="TDI251" s="155"/>
      <c r="TDJ251" s="155"/>
      <c r="TDK251" s="155"/>
      <c r="TDL251" s="155"/>
      <c r="TDM251" s="155"/>
      <c r="TDN251" s="155"/>
      <c r="TDO251" s="155"/>
      <c r="TDP251" s="155"/>
      <c r="TDQ251" s="155"/>
      <c r="TDR251" s="155"/>
      <c r="TDS251" s="155"/>
      <c r="TDT251" s="155"/>
      <c r="TDU251" s="155"/>
      <c r="TDV251" s="155"/>
      <c r="TDW251" s="155"/>
      <c r="TDX251" s="155"/>
      <c r="TDY251" s="155"/>
      <c r="TDZ251" s="155"/>
      <c r="TEA251" s="155"/>
      <c r="TEB251" s="155"/>
      <c r="TEC251" s="155"/>
      <c r="TED251" s="155"/>
      <c r="TEE251" s="155"/>
      <c r="TEF251" s="155"/>
      <c r="TEG251" s="155"/>
      <c r="TEH251" s="155"/>
      <c r="TEI251" s="155"/>
      <c r="TEJ251" s="155"/>
      <c r="TEK251" s="155"/>
      <c r="TEL251" s="155"/>
      <c r="TEM251" s="155"/>
      <c r="TEN251" s="155"/>
      <c r="TEO251" s="155"/>
      <c r="TEP251" s="155"/>
      <c r="TEQ251" s="155"/>
      <c r="TER251" s="155"/>
      <c r="TES251" s="155"/>
      <c r="TET251" s="155"/>
      <c r="TEU251" s="155"/>
      <c r="TEV251" s="155"/>
      <c r="TEW251" s="155"/>
      <c r="TEX251" s="155"/>
      <c r="TEY251" s="155"/>
      <c r="TEZ251" s="155"/>
      <c r="TFA251" s="155"/>
      <c r="TFB251" s="155"/>
      <c r="TFC251" s="155"/>
      <c r="TFD251" s="155"/>
      <c r="TFE251" s="155"/>
      <c r="TFF251" s="155"/>
      <c r="TFG251" s="155"/>
      <c r="TFH251" s="155"/>
      <c r="TFI251" s="155"/>
      <c r="TFJ251" s="155"/>
      <c r="TFK251" s="155"/>
      <c r="TFL251" s="155"/>
      <c r="TFM251" s="155"/>
      <c r="TFN251" s="155"/>
      <c r="TFO251" s="155"/>
      <c r="TFP251" s="155"/>
      <c r="TFQ251" s="155"/>
      <c r="TFR251" s="155"/>
      <c r="TFS251" s="155"/>
      <c r="TFT251" s="155"/>
      <c r="TFU251" s="155"/>
      <c r="TFV251" s="155"/>
      <c r="TFW251" s="155"/>
      <c r="TFX251" s="155"/>
      <c r="TFY251" s="155"/>
      <c r="TFZ251" s="155"/>
      <c r="TGA251" s="155"/>
      <c r="TGB251" s="155"/>
      <c r="TGC251" s="155"/>
      <c r="TGD251" s="155"/>
      <c r="TGE251" s="155"/>
      <c r="TGF251" s="155"/>
      <c r="TGG251" s="155"/>
      <c r="TGH251" s="155"/>
      <c r="TGI251" s="155"/>
      <c r="TGJ251" s="155"/>
      <c r="TGK251" s="155"/>
      <c r="TGL251" s="155"/>
      <c r="TGM251" s="155"/>
      <c r="TGN251" s="155"/>
      <c r="TGO251" s="155"/>
      <c r="TGP251" s="155"/>
      <c r="TGQ251" s="155"/>
      <c r="TGR251" s="155"/>
      <c r="TGS251" s="155"/>
      <c r="TGT251" s="155"/>
      <c r="TGU251" s="155"/>
      <c r="TGV251" s="155"/>
      <c r="TGW251" s="155"/>
      <c r="TGX251" s="155"/>
      <c r="TGY251" s="155"/>
      <c r="TGZ251" s="155"/>
      <c r="THA251" s="155"/>
      <c r="THB251" s="155"/>
      <c r="THC251" s="155"/>
      <c r="THD251" s="155"/>
      <c r="THE251" s="155"/>
      <c r="THF251" s="155"/>
      <c r="THG251" s="155"/>
      <c r="THH251" s="155"/>
      <c r="THI251" s="155"/>
      <c r="THJ251" s="155"/>
      <c r="THK251" s="155"/>
      <c r="THL251" s="155"/>
      <c r="THM251" s="155"/>
      <c r="THN251" s="155"/>
      <c r="THO251" s="155"/>
      <c r="THP251" s="155"/>
      <c r="THQ251" s="155"/>
      <c r="THR251" s="155"/>
      <c r="THS251" s="155"/>
      <c r="THT251" s="155"/>
      <c r="THU251" s="155"/>
      <c r="THV251" s="155"/>
      <c r="THW251" s="155"/>
      <c r="THX251" s="155"/>
      <c r="THY251" s="155"/>
      <c r="THZ251" s="155"/>
      <c r="TIA251" s="155"/>
      <c r="TIB251" s="155"/>
      <c r="TIC251" s="155"/>
      <c r="TID251" s="155"/>
      <c r="TIE251" s="155"/>
      <c r="TIF251" s="155"/>
      <c r="TIG251" s="155"/>
      <c r="TIH251" s="155"/>
      <c r="TII251" s="155"/>
      <c r="TIJ251" s="155"/>
      <c r="TIK251" s="155"/>
      <c r="TIL251" s="155"/>
      <c r="TIM251" s="155"/>
      <c r="TIN251" s="155"/>
      <c r="TIO251" s="155"/>
      <c r="TIP251" s="155"/>
      <c r="TIQ251" s="155"/>
      <c r="TIR251" s="155"/>
      <c r="TIS251" s="155"/>
      <c r="TIT251" s="155"/>
      <c r="TIU251" s="155"/>
      <c r="TIV251" s="155"/>
      <c r="TIW251" s="155"/>
      <c r="TIX251" s="155"/>
      <c r="TIY251" s="155"/>
      <c r="TIZ251" s="155"/>
      <c r="TJA251" s="155"/>
      <c r="TJB251" s="155"/>
      <c r="TJC251" s="155"/>
      <c r="TJD251" s="155"/>
      <c r="TJE251" s="155"/>
      <c r="TJF251" s="155"/>
      <c r="TJG251" s="155"/>
      <c r="TJH251" s="155"/>
      <c r="TJI251" s="155"/>
      <c r="TJJ251" s="155"/>
      <c r="TJK251" s="155"/>
      <c r="TJL251" s="155"/>
      <c r="TJM251" s="155"/>
      <c r="TJN251" s="155"/>
      <c r="TJO251" s="155"/>
      <c r="TJP251" s="155"/>
      <c r="TJQ251" s="155"/>
      <c r="TJR251" s="155"/>
      <c r="TJS251" s="155"/>
      <c r="TJT251" s="155"/>
      <c r="TJU251" s="155"/>
      <c r="TJV251" s="155"/>
      <c r="TJW251" s="155"/>
      <c r="TJX251" s="155"/>
      <c r="TJY251" s="155"/>
      <c r="TJZ251" s="155"/>
      <c r="TKA251" s="155"/>
      <c r="TKB251" s="155"/>
      <c r="TKC251" s="155"/>
      <c r="TKD251" s="155"/>
      <c r="TKE251" s="155"/>
      <c r="TKF251" s="155"/>
      <c r="TKG251" s="155"/>
      <c r="TKH251" s="155"/>
      <c r="TKI251" s="155"/>
      <c r="TKJ251" s="155"/>
      <c r="TKK251" s="155"/>
      <c r="TKL251" s="155"/>
      <c r="TKM251" s="155"/>
      <c r="TKN251" s="155"/>
      <c r="TKO251" s="155"/>
      <c r="TKP251" s="155"/>
      <c r="TKQ251" s="155"/>
      <c r="TKR251" s="155"/>
      <c r="TKS251" s="155"/>
      <c r="TKT251" s="155"/>
      <c r="TKU251" s="155"/>
      <c r="TKV251" s="155"/>
      <c r="TKW251" s="155"/>
      <c r="TKX251" s="155"/>
      <c r="TKY251" s="155"/>
      <c r="TKZ251" s="155"/>
      <c r="TLA251" s="155"/>
      <c r="TLB251" s="155"/>
      <c r="TLC251" s="155"/>
      <c r="TLD251" s="155"/>
      <c r="TLE251" s="155"/>
      <c r="TLF251" s="155"/>
      <c r="TLG251" s="155"/>
      <c r="TLH251" s="155"/>
      <c r="TLI251" s="155"/>
      <c r="TLJ251" s="155"/>
      <c r="TLK251" s="155"/>
      <c r="TLL251" s="155"/>
      <c r="TLM251" s="155"/>
      <c r="TLN251" s="155"/>
      <c r="TLO251" s="155"/>
      <c r="TLP251" s="155"/>
      <c r="TLQ251" s="155"/>
      <c r="TLR251" s="155"/>
      <c r="TLS251" s="155"/>
      <c r="TLT251" s="155"/>
      <c r="TLU251" s="155"/>
      <c r="TLV251" s="155"/>
      <c r="TLW251" s="155"/>
      <c r="TLX251" s="155"/>
      <c r="TLY251" s="155"/>
      <c r="TLZ251" s="155"/>
      <c r="TMA251" s="155"/>
      <c r="TMB251" s="155"/>
      <c r="TMC251" s="155"/>
      <c r="TMD251" s="155"/>
      <c r="TME251" s="155"/>
      <c r="TMF251" s="155"/>
      <c r="TMG251" s="155"/>
      <c r="TMH251" s="155"/>
      <c r="TMI251" s="155"/>
      <c r="TMJ251" s="155"/>
      <c r="TMK251" s="155"/>
      <c r="TML251" s="155"/>
      <c r="TMM251" s="155"/>
      <c r="TMN251" s="155"/>
      <c r="TMO251" s="155"/>
      <c r="TMP251" s="155"/>
      <c r="TMQ251" s="155"/>
      <c r="TMR251" s="155"/>
      <c r="TMS251" s="155"/>
      <c r="TMT251" s="155"/>
      <c r="TMU251" s="155"/>
      <c r="TMV251" s="155"/>
      <c r="TMW251" s="155"/>
      <c r="TMX251" s="155"/>
      <c r="TMY251" s="155"/>
      <c r="TMZ251" s="155"/>
      <c r="TNA251" s="155"/>
      <c r="TNB251" s="155"/>
      <c r="TNC251" s="155"/>
      <c r="TND251" s="155"/>
      <c r="TNE251" s="155"/>
      <c r="TNF251" s="155"/>
      <c r="TNG251" s="155"/>
      <c r="TNH251" s="155"/>
      <c r="TNI251" s="155"/>
      <c r="TNJ251" s="155"/>
      <c r="TNK251" s="155"/>
      <c r="TNL251" s="155"/>
      <c r="TNM251" s="155"/>
      <c r="TNN251" s="155"/>
      <c r="TNO251" s="155"/>
      <c r="TNP251" s="155"/>
      <c r="TNQ251" s="155"/>
      <c r="TNR251" s="155"/>
      <c r="TNS251" s="155"/>
      <c r="TNT251" s="155"/>
      <c r="TNU251" s="155"/>
      <c r="TNV251" s="155"/>
      <c r="TNW251" s="155"/>
      <c r="TNX251" s="155"/>
      <c r="TNY251" s="155"/>
      <c r="TNZ251" s="155"/>
      <c r="TOA251" s="155"/>
      <c r="TOB251" s="155"/>
      <c r="TOC251" s="155"/>
      <c r="TOD251" s="155"/>
      <c r="TOE251" s="155"/>
      <c r="TOF251" s="155"/>
      <c r="TOG251" s="155"/>
      <c r="TOH251" s="155"/>
      <c r="TOI251" s="155"/>
      <c r="TOJ251" s="155"/>
      <c r="TOK251" s="155"/>
      <c r="TOL251" s="155"/>
      <c r="TOM251" s="155"/>
      <c r="TON251" s="155"/>
      <c r="TOO251" s="155"/>
      <c r="TOP251" s="155"/>
      <c r="TOQ251" s="155"/>
      <c r="TOR251" s="155"/>
      <c r="TOS251" s="155"/>
      <c r="TOT251" s="155"/>
      <c r="TOU251" s="155"/>
      <c r="TOV251" s="155"/>
      <c r="TOW251" s="155"/>
      <c r="TOX251" s="155"/>
      <c r="TOY251" s="155"/>
      <c r="TOZ251" s="155"/>
      <c r="TPA251" s="155"/>
      <c r="TPB251" s="155"/>
      <c r="TPC251" s="155"/>
      <c r="TPD251" s="155"/>
      <c r="TPE251" s="155"/>
      <c r="TPF251" s="155"/>
      <c r="TPG251" s="155"/>
      <c r="TPH251" s="155"/>
      <c r="TPI251" s="155"/>
      <c r="TPJ251" s="155"/>
      <c r="TPK251" s="155"/>
      <c r="TPL251" s="155"/>
      <c r="TPM251" s="155"/>
      <c r="TPN251" s="155"/>
      <c r="TPO251" s="155"/>
      <c r="TPP251" s="155"/>
      <c r="TPQ251" s="155"/>
      <c r="TPR251" s="155"/>
      <c r="TPS251" s="155"/>
      <c r="TPT251" s="155"/>
      <c r="TPU251" s="155"/>
      <c r="TPV251" s="155"/>
      <c r="TPW251" s="155"/>
      <c r="TPX251" s="155"/>
      <c r="TPY251" s="155"/>
      <c r="TPZ251" s="155"/>
      <c r="TQA251" s="155"/>
      <c r="TQB251" s="155"/>
      <c r="TQC251" s="155"/>
      <c r="TQD251" s="155"/>
      <c r="TQE251" s="155"/>
      <c r="TQF251" s="155"/>
      <c r="TQG251" s="155"/>
      <c r="TQH251" s="155"/>
      <c r="TQI251" s="155"/>
      <c r="TQJ251" s="155"/>
      <c r="TQK251" s="155"/>
      <c r="TQL251" s="155"/>
      <c r="TQM251" s="155"/>
      <c r="TQN251" s="155"/>
      <c r="TQO251" s="155"/>
      <c r="TQP251" s="155"/>
      <c r="TQQ251" s="155"/>
      <c r="TQR251" s="155"/>
      <c r="TQS251" s="155"/>
      <c r="TQT251" s="155"/>
      <c r="TQU251" s="155"/>
      <c r="TQV251" s="155"/>
      <c r="TQW251" s="155"/>
      <c r="TQX251" s="155"/>
      <c r="TQY251" s="155"/>
      <c r="TQZ251" s="155"/>
      <c r="TRA251" s="155"/>
      <c r="TRB251" s="155"/>
      <c r="TRC251" s="155"/>
      <c r="TRD251" s="155"/>
      <c r="TRE251" s="155"/>
      <c r="TRF251" s="155"/>
      <c r="TRG251" s="155"/>
      <c r="TRH251" s="155"/>
      <c r="TRI251" s="155"/>
      <c r="TRJ251" s="155"/>
      <c r="TRK251" s="155"/>
      <c r="TRL251" s="155"/>
      <c r="TRM251" s="155"/>
      <c r="TRN251" s="155"/>
      <c r="TRO251" s="155"/>
      <c r="TRP251" s="155"/>
      <c r="TRQ251" s="155"/>
      <c r="TRR251" s="155"/>
      <c r="TRS251" s="155"/>
      <c r="TRT251" s="155"/>
      <c r="TRU251" s="155"/>
      <c r="TRV251" s="155"/>
      <c r="TRW251" s="155"/>
      <c r="TRX251" s="155"/>
      <c r="TRY251" s="155"/>
      <c r="TRZ251" s="155"/>
      <c r="TSA251" s="155"/>
      <c r="TSB251" s="155"/>
      <c r="TSC251" s="155"/>
      <c r="TSD251" s="155"/>
      <c r="TSE251" s="155"/>
      <c r="TSF251" s="155"/>
      <c r="TSG251" s="155"/>
      <c r="TSH251" s="155"/>
      <c r="TSI251" s="155"/>
      <c r="TSJ251" s="155"/>
      <c r="TSK251" s="155"/>
      <c r="TSL251" s="155"/>
      <c r="TSM251" s="155"/>
      <c r="TSN251" s="155"/>
      <c r="TSO251" s="155"/>
      <c r="TSP251" s="155"/>
      <c r="TSQ251" s="155"/>
      <c r="TSR251" s="155"/>
      <c r="TSS251" s="155"/>
      <c r="TST251" s="155"/>
      <c r="TSU251" s="155"/>
      <c r="TSV251" s="155"/>
      <c r="TSW251" s="155"/>
      <c r="TSX251" s="155"/>
      <c r="TSY251" s="155"/>
      <c r="TSZ251" s="155"/>
      <c r="TTA251" s="155"/>
      <c r="TTB251" s="155"/>
      <c r="TTC251" s="155"/>
      <c r="TTD251" s="155"/>
      <c r="TTE251" s="155"/>
      <c r="TTF251" s="155"/>
      <c r="TTG251" s="155"/>
      <c r="TTH251" s="155"/>
      <c r="TTI251" s="155"/>
      <c r="TTJ251" s="155"/>
      <c r="TTK251" s="155"/>
      <c r="TTL251" s="155"/>
      <c r="TTM251" s="155"/>
      <c r="TTN251" s="155"/>
      <c r="TTO251" s="155"/>
      <c r="TTP251" s="155"/>
      <c r="TTQ251" s="155"/>
      <c r="TTR251" s="155"/>
      <c r="TTS251" s="155"/>
      <c r="TTT251" s="155"/>
      <c r="TTU251" s="155"/>
      <c r="TTV251" s="155"/>
      <c r="TTW251" s="155"/>
      <c r="TTX251" s="155"/>
      <c r="TTY251" s="155"/>
      <c r="TTZ251" s="155"/>
      <c r="TUA251" s="155"/>
      <c r="TUB251" s="155"/>
      <c r="TUC251" s="155"/>
      <c r="TUD251" s="155"/>
      <c r="TUE251" s="155"/>
      <c r="TUF251" s="155"/>
      <c r="TUG251" s="155"/>
      <c r="TUH251" s="155"/>
      <c r="TUI251" s="155"/>
      <c r="TUJ251" s="155"/>
      <c r="TUK251" s="155"/>
      <c r="TUL251" s="155"/>
      <c r="TUM251" s="155"/>
      <c r="TUN251" s="155"/>
      <c r="TUO251" s="155"/>
      <c r="TUP251" s="155"/>
      <c r="TUQ251" s="155"/>
      <c r="TUR251" s="155"/>
      <c r="TUS251" s="155"/>
      <c r="TUT251" s="155"/>
      <c r="TUU251" s="155"/>
      <c r="TUV251" s="155"/>
      <c r="TUW251" s="155"/>
      <c r="TUX251" s="155"/>
      <c r="TUY251" s="155"/>
      <c r="TUZ251" s="155"/>
      <c r="TVA251" s="155"/>
      <c r="TVB251" s="155"/>
      <c r="TVC251" s="155"/>
      <c r="TVD251" s="155"/>
      <c r="TVE251" s="155"/>
      <c r="TVF251" s="155"/>
      <c r="TVG251" s="155"/>
      <c r="TVH251" s="155"/>
      <c r="TVI251" s="155"/>
      <c r="TVJ251" s="155"/>
      <c r="TVK251" s="155"/>
      <c r="TVL251" s="155"/>
      <c r="TVM251" s="155"/>
      <c r="TVN251" s="155"/>
      <c r="TVO251" s="155"/>
      <c r="TVP251" s="155"/>
      <c r="TVQ251" s="155"/>
      <c r="TVR251" s="155"/>
      <c r="TVS251" s="155"/>
      <c r="TVT251" s="155"/>
      <c r="TVU251" s="155"/>
      <c r="TVV251" s="155"/>
      <c r="TVW251" s="155"/>
      <c r="TVX251" s="155"/>
      <c r="TVY251" s="155"/>
      <c r="TVZ251" s="155"/>
      <c r="TWA251" s="155"/>
      <c r="TWB251" s="155"/>
      <c r="TWC251" s="155"/>
      <c r="TWD251" s="155"/>
      <c r="TWE251" s="155"/>
      <c r="TWF251" s="155"/>
      <c r="TWG251" s="155"/>
      <c r="TWH251" s="155"/>
      <c r="TWI251" s="155"/>
      <c r="TWJ251" s="155"/>
      <c r="TWK251" s="155"/>
      <c r="TWL251" s="155"/>
      <c r="TWM251" s="155"/>
      <c r="TWN251" s="155"/>
      <c r="TWO251" s="155"/>
      <c r="TWP251" s="155"/>
      <c r="TWQ251" s="155"/>
      <c r="TWR251" s="155"/>
      <c r="TWS251" s="155"/>
      <c r="TWT251" s="155"/>
      <c r="TWU251" s="155"/>
      <c r="TWV251" s="155"/>
      <c r="TWW251" s="155"/>
      <c r="TWX251" s="155"/>
      <c r="TWY251" s="155"/>
      <c r="TWZ251" s="155"/>
      <c r="TXA251" s="155"/>
      <c r="TXB251" s="155"/>
      <c r="TXC251" s="155"/>
      <c r="TXD251" s="155"/>
      <c r="TXE251" s="155"/>
      <c r="TXF251" s="155"/>
      <c r="TXG251" s="155"/>
      <c r="TXH251" s="155"/>
      <c r="TXI251" s="155"/>
      <c r="TXJ251" s="155"/>
      <c r="TXK251" s="155"/>
      <c r="TXL251" s="155"/>
      <c r="TXM251" s="155"/>
      <c r="TXN251" s="155"/>
      <c r="TXO251" s="155"/>
      <c r="TXP251" s="155"/>
      <c r="TXQ251" s="155"/>
      <c r="TXR251" s="155"/>
      <c r="TXS251" s="155"/>
      <c r="TXT251" s="155"/>
      <c r="TXU251" s="155"/>
      <c r="TXV251" s="155"/>
      <c r="TXW251" s="155"/>
      <c r="TXX251" s="155"/>
      <c r="TXY251" s="155"/>
      <c r="TXZ251" s="155"/>
      <c r="TYA251" s="155"/>
      <c r="TYB251" s="155"/>
      <c r="TYC251" s="155"/>
      <c r="TYD251" s="155"/>
      <c r="TYE251" s="155"/>
      <c r="TYF251" s="155"/>
      <c r="TYG251" s="155"/>
      <c r="TYH251" s="155"/>
      <c r="TYI251" s="155"/>
      <c r="TYJ251" s="155"/>
      <c r="TYK251" s="155"/>
      <c r="TYL251" s="155"/>
      <c r="TYM251" s="155"/>
      <c r="TYN251" s="155"/>
      <c r="TYO251" s="155"/>
      <c r="TYP251" s="155"/>
      <c r="TYQ251" s="155"/>
      <c r="TYR251" s="155"/>
      <c r="TYS251" s="155"/>
      <c r="TYT251" s="155"/>
      <c r="TYU251" s="155"/>
      <c r="TYV251" s="155"/>
      <c r="TYW251" s="155"/>
      <c r="TYX251" s="155"/>
      <c r="TYY251" s="155"/>
      <c r="TYZ251" s="155"/>
      <c r="TZA251" s="155"/>
      <c r="TZB251" s="155"/>
      <c r="TZC251" s="155"/>
      <c r="TZD251" s="155"/>
      <c r="TZE251" s="155"/>
      <c r="TZF251" s="155"/>
      <c r="TZG251" s="155"/>
      <c r="TZH251" s="155"/>
      <c r="TZI251" s="155"/>
      <c r="TZJ251" s="155"/>
      <c r="TZK251" s="155"/>
      <c r="TZL251" s="155"/>
      <c r="TZM251" s="155"/>
      <c r="TZN251" s="155"/>
      <c r="TZO251" s="155"/>
      <c r="TZP251" s="155"/>
      <c r="TZQ251" s="155"/>
      <c r="TZR251" s="155"/>
      <c r="TZS251" s="155"/>
      <c r="TZT251" s="155"/>
      <c r="TZU251" s="155"/>
      <c r="TZV251" s="155"/>
      <c r="TZW251" s="155"/>
      <c r="TZX251" s="155"/>
      <c r="TZY251" s="155"/>
      <c r="TZZ251" s="155"/>
      <c r="UAA251" s="155"/>
      <c r="UAB251" s="155"/>
      <c r="UAC251" s="155"/>
      <c r="UAD251" s="155"/>
      <c r="UAE251" s="155"/>
      <c r="UAF251" s="155"/>
      <c r="UAG251" s="155"/>
      <c r="UAH251" s="155"/>
      <c r="UAI251" s="155"/>
      <c r="UAJ251" s="155"/>
      <c r="UAK251" s="155"/>
      <c r="UAL251" s="155"/>
      <c r="UAM251" s="155"/>
      <c r="UAN251" s="155"/>
      <c r="UAO251" s="155"/>
      <c r="UAP251" s="155"/>
      <c r="UAQ251" s="155"/>
      <c r="UAR251" s="155"/>
      <c r="UAS251" s="155"/>
      <c r="UAT251" s="155"/>
      <c r="UAU251" s="155"/>
      <c r="UAV251" s="155"/>
      <c r="UAW251" s="155"/>
      <c r="UAX251" s="155"/>
      <c r="UAY251" s="155"/>
      <c r="UAZ251" s="155"/>
      <c r="UBA251" s="155"/>
      <c r="UBB251" s="155"/>
      <c r="UBC251" s="155"/>
      <c r="UBD251" s="155"/>
      <c r="UBE251" s="155"/>
      <c r="UBF251" s="155"/>
      <c r="UBG251" s="155"/>
      <c r="UBH251" s="155"/>
      <c r="UBI251" s="155"/>
      <c r="UBJ251" s="155"/>
      <c r="UBK251" s="155"/>
      <c r="UBL251" s="155"/>
      <c r="UBM251" s="155"/>
      <c r="UBN251" s="155"/>
      <c r="UBO251" s="155"/>
      <c r="UBP251" s="155"/>
      <c r="UBQ251" s="155"/>
      <c r="UBR251" s="155"/>
      <c r="UBS251" s="155"/>
      <c r="UBT251" s="155"/>
      <c r="UBU251" s="155"/>
      <c r="UBV251" s="155"/>
      <c r="UBW251" s="155"/>
      <c r="UBX251" s="155"/>
      <c r="UBY251" s="155"/>
      <c r="UBZ251" s="155"/>
      <c r="UCA251" s="155"/>
      <c r="UCB251" s="155"/>
      <c r="UCC251" s="155"/>
      <c r="UCD251" s="155"/>
      <c r="UCE251" s="155"/>
      <c r="UCF251" s="155"/>
      <c r="UCG251" s="155"/>
      <c r="UCH251" s="155"/>
      <c r="UCI251" s="155"/>
      <c r="UCJ251" s="155"/>
      <c r="UCK251" s="155"/>
      <c r="UCL251" s="155"/>
      <c r="UCM251" s="155"/>
      <c r="UCN251" s="155"/>
      <c r="UCO251" s="155"/>
      <c r="UCP251" s="155"/>
      <c r="UCQ251" s="155"/>
      <c r="UCR251" s="155"/>
      <c r="UCS251" s="155"/>
      <c r="UCT251" s="155"/>
      <c r="UCU251" s="155"/>
      <c r="UCV251" s="155"/>
      <c r="UCW251" s="155"/>
      <c r="UCX251" s="155"/>
      <c r="UCY251" s="155"/>
      <c r="UCZ251" s="155"/>
      <c r="UDA251" s="155"/>
      <c r="UDB251" s="155"/>
      <c r="UDC251" s="155"/>
      <c r="UDD251" s="155"/>
      <c r="UDE251" s="155"/>
      <c r="UDF251" s="155"/>
      <c r="UDG251" s="155"/>
      <c r="UDH251" s="155"/>
      <c r="UDI251" s="155"/>
      <c r="UDJ251" s="155"/>
      <c r="UDK251" s="155"/>
      <c r="UDL251" s="155"/>
      <c r="UDM251" s="155"/>
      <c r="UDN251" s="155"/>
      <c r="UDO251" s="155"/>
      <c r="UDP251" s="155"/>
      <c r="UDQ251" s="155"/>
      <c r="UDR251" s="155"/>
      <c r="UDS251" s="155"/>
      <c r="UDT251" s="155"/>
      <c r="UDU251" s="155"/>
      <c r="UDV251" s="155"/>
      <c r="UDW251" s="155"/>
      <c r="UDX251" s="155"/>
      <c r="UDY251" s="155"/>
      <c r="UDZ251" s="155"/>
      <c r="UEA251" s="155"/>
      <c r="UEB251" s="155"/>
      <c r="UEC251" s="155"/>
      <c r="UED251" s="155"/>
      <c r="UEE251" s="155"/>
      <c r="UEF251" s="155"/>
      <c r="UEG251" s="155"/>
      <c r="UEH251" s="155"/>
      <c r="UEI251" s="155"/>
      <c r="UEJ251" s="155"/>
      <c r="UEK251" s="155"/>
      <c r="UEL251" s="155"/>
      <c r="UEM251" s="155"/>
      <c r="UEN251" s="155"/>
      <c r="UEO251" s="155"/>
      <c r="UEP251" s="155"/>
      <c r="UEQ251" s="155"/>
      <c r="UER251" s="155"/>
      <c r="UES251" s="155"/>
      <c r="UET251" s="155"/>
      <c r="UEU251" s="155"/>
      <c r="UEV251" s="155"/>
      <c r="UEW251" s="155"/>
      <c r="UEX251" s="155"/>
      <c r="UEY251" s="155"/>
      <c r="UEZ251" s="155"/>
      <c r="UFA251" s="155"/>
      <c r="UFB251" s="155"/>
      <c r="UFC251" s="155"/>
      <c r="UFD251" s="155"/>
      <c r="UFE251" s="155"/>
      <c r="UFF251" s="155"/>
      <c r="UFG251" s="155"/>
      <c r="UFH251" s="155"/>
      <c r="UFI251" s="155"/>
      <c r="UFJ251" s="155"/>
      <c r="UFK251" s="155"/>
      <c r="UFL251" s="155"/>
      <c r="UFM251" s="155"/>
      <c r="UFN251" s="155"/>
      <c r="UFO251" s="155"/>
      <c r="UFP251" s="155"/>
      <c r="UFQ251" s="155"/>
      <c r="UFR251" s="155"/>
      <c r="UFS251" s="155"/>
      <c r="UFT251" s="155"/>
      <c r="UFU251" s="155"/>
      <c r="UFV251" s="155"/>
      <c r="UFW251" s="155"/>
      <c r="UFX251" s="155"/>
      <c r="UFY251" s="155"/>
      <c r="UFZ251" s="155"/>
      <c r="UGA251" s="155"/>
      <c r="UGB251" s="155"/>
      <c r="UGC251" s="155"/>
      <c r="UGD251" s="155"/>
      <c r="UGE251" s="155"/>
      <c r="UGF251" s="155"/>
      <c r="UGG251" s="155"/>
      <c r="UGH251" s="155"/>
      <c r="UGI251" s="155"/>
      <c r="UGJ251" s="155"/>
      <c r="UGK251" s="155"/>
      <c r="UGL251" s="155"/>
      <c r="UGM251" s="155"/>
      <c r="UGN251" s="155"/>
      <c r="UGO251" s="155"/>
      <c r="UGP251" s="155"/>
      <c r="UGQ251" s="155"/>
      <c r="UGR251" s="155"/>
      <c r="UGS251" s="155"/>
      <c r="UGT251" s="155"/>
      <c r="UGU251" s="155"/>
      <c r="UGV251" s="155"/>
      <c r="UGW251" s="155"/>
      <c r="UGX251" s="155"/>
      <c r="UGY251" s="155"/>
      <c r="UGZ251" s="155"/>
      <c r="UHA251" s="155"/>
      <c r="UHB251" s="155"/>
      <c r="UHC251" s="155"/>
      <c r="UHD251" s="155"/>
      <c r="UHE251" s="155"/>
      <c r="UHF251" s="155"/>
      <c r="UHG251" s="155"/>
      <c r="UHH251" s="155"/>
      <c r="UHI251" s="155"/>
      <c r="UHJ251" s="155"/>
      <c r="UHK251" s="155"/>
      <c r="UHL251" s="155"/>
      <c r="UHM251" s="155"/>
      <c r="UHN251" s="155"/>
      <c r="UHO251" s="155"/>
      <c r="UHP251" s="155"/>
      <c r="UHQ251" s="155"/>
      <c r="UHR251" s="155"/>
      <c r="UHS251" s="155"/>
      <c r="UHT251" s="155"/>
      <c r="UHU251" s="155"/>
      <c r="UHV251" s="155"/>
      <c r="UHW251" s="155"/>
      <c r="UHX251" s="155"/>
      <c r="UHY251" s="155"/>
      <c r="UHZ251" s="155"/>
      <c r="UIA251" s="155"/>
      <c r="UIB251" s="155"/>
      <c r="UIC251" s="155"/>
      <c r="UID251" s="155"/>
      <c r="UIE251" s="155"/>
      <c r="UIF251" s="155"/>
      <c r="UIG251" s="155"/>
      <c r="UIH251" s="155"/>
      <c r="UII251" s="155"/>
      <c r="UIJ251" s="155"/>
      <c r="UIK251" s="155"/>
      <c r="UIL251" s="155"/>
      <c r="UIM251" s="155"/>
      <c r="UIN251" s="155"/>
      <c r="UIO251" s="155"/>
      <c r="UIP251" s="155"/>
      <c r="UIQ251" s="155"/>
      <c r="UIR251" s="155"/>
      <c r="UIS251" s="155"/>
      <c r="UIT251" s="155"/>
      <c r="UIU251" s="155"/>
      <c r="UIV251" s="155"/>
      <c r="UIW251" s="155"/>
      <c r="UIX251" s="155"/>
      <c r="UIY251" s="155"/>
      <c r="UIZ251" s="155"/>
      <c r="UJA251" s="155"/>
      <c r="UJB251" s="155"/>
      <c r="UJC251" s="155"/>
      <c r="UJD251" s="155"/>
      <c r="UJE251" s="155"/>
      <c r="UJF251" s="155"/>
      <c r="UJG251" s="155"/>
      <c r="UJH251" s="155"/>
      <c r="UJI251" s="155"/>
      <c r="UJJ251" s="155"/>
      <c r="UJK251" s="155"/>
      <c r="UJL251" s="155"/>
      <c r="UJM251" s="155"/>
      <c r="UJN251" s="155"/>
      <c r="UJO251" s="155"/>
      <c r="UJP251" s="155"/>
      <c r="UJQ251" s="155"/>
      <c r="UJR251" s="155"/>
      <c r="UJS251" s="155"/>
      <c r="UJT251" s="155"/>
      <c r="UJU251" s="155"/>
      <c r="UJV251" s="155"/>
      <c r="UJW251" s="155"/>
      <c r="UJX251" s="155"/>
      <c r="UJY251" s="155"/>
      <c r="UJZ251" s="155"/>
      <c r="UKA251" s="155"/>
      <c r="UKB251" s="155"/>
      <c r="UKC251" s="155"/>
      <c r="UKD251" s="155"/>
      <c r="UKE251" s="155"/>
      <c r="UKF251" s="155"/>
      <c r="UKG251" s="155"/>
      <c r="UKH251" s="155"/>
      <c r="UKI251" s="155"/>
      <c r="UKJ251" s="155"/>
      <c r="UKK251" s="155"/>
      <c r="UKL251" s="155"/>
      <c r="UKM251" s="155"/>
      <c r="UKN251" s="155"/>
      <c r="UKO251" s="155"/>
      <c r="UKP251" s="155"/>
      <c r="UKQ251" s="155"/>
      <c r="UKR251" s="155"/>
      <c r="UKS251" s="155"/>
      <c r="UKT251" s="155"/>
      <c r="UKU251" s="155"/>
      <c r="UKV251" s="155"/>
      <c r="UKW251" s="155"/>
      <c r="UKX251" s="155"/>
      <c r="UKY251" s="155"/>
      <c r="UKZ251" s="155"/>
      <c r="ULA251" s="155"/>
      <c r="ULB251" s="155"/>
      <c r="ULC251" s="155"/>
      <c r="ULD251" s="155"/>
      <c r="ULE251" s="155"/>
      <c r="ULF251" s="155"/>
      <c r="ULG251" s="155"/>
      <c r="ULH251" s="155"/>
      <c r="ULI251" s="155"/>
      <c r="ULJ251" s="155"/>
      <c r="ULK251" s="155"/>
      <c r="ULL251" s="155"/>
      <c r="ULM251" s="155"/>
      <c r="ULN251" s="155"/>
      <c r="ULO251" s="155"/>
      <c r="ULP251" s="155"/>
      <c r="ULQ251" s="155"/>
      <c r="ULR251" s="155"/>
      <c r="ULS251" s="155"/>
      <c r="ULT251" s="155"/>
      <c r="ULU251" s="155"/>
      <c r="ULV251" s="155"/>
      <c r="ULW251" s="155"/>
      <c r="ULX251" s="155"/>
      <c r="ULY251" s="155"/>
      <c r="ULZ251" s="155"/>
      <c r="UMA251" s="155"/>
      <c r="UMB251" s="155"/>
      <c r="UMC251" s="155"/>
      <c r="UMD251" s="155"/>
      <c r="UME251" s="155"/>
      <c r="UMF251" s="155"/>
      <c r="UMG251" s="155"/>
      <c r="UMH251" s="155"/>
      <c r="UMI251" s="155"/>
      <c r="UMJ251" s="155"/>
      <c r="UMK251" s="155"/>
      <c r="UML251" s="155"/>
      <c r="UMM251" s="155"/>
      <c r="UMN251" s="155"/>
      <c r="UMO251" s="155"/>
      <c r="UMP251" s="155"/>
      <c r="UMQ251" s="155"/>
      <c r="UMR251" s="155"/>
      <c r="UMS251" s="155"/>
      <c r="UMT251" s="155"/>
      <c r="UMU251" s="155"/>
      <c r="UMV251" s="155"/>
      <c r="UMW251" s="155"/>
      <c r="UMX251" s="155"/>
      <c r="UMY251" s="155"/>
      <c r="UMZ251" s="155"/>
      <c r="UNA251" s="155"/>
      <c r="UNB251" s="155"/>
      <c r="UNC251" s="155"/>
      <c r="UND251" s="155"/>
      <c r="UNE251" s="155"/>
      <c r="UNF251" s="155"/>
      <c r="UNG251" s="155"/>
      <c r="UNH251" s="155"/>
      <c r="UNI251" s="155"/>
      <c r="UNJ251" s="155"/>
      <c r="UNK251" s="155"/>
      <c r="UNL251" s="155"/>
      <c r="UNM251" s="155"/>
      <c r="UNN251" s="155"/>
      <c r="UNO251" s="155"/>
      <c r="UNP251" s="155"/>
      <c r="UNQ251" s="155"/>
      <c r="UNR251" s="155"/>
      <c r="UNS251" s="155"/>
      <c r="UNT251" s="155"/>
      <c r="UNU251" s="155"/>
      <c r="UNV251" s="155"/>
      <c r="UNW251" s="155"/>
      <c r="UNX251" s="155"/>
      <c r="UNY251" s="155"/>
      <c r="UNZ251" s="155"/>
      <c r="UOA251" s="155"/>
      <c r="UOB251" s="155"/>
      <c r="UOC251" s="155"/>
      <c r="UOD251" s="155"/>
      <c r="UOE251" s="155"/>
      <c r="UOF251" s="155"/>
      <c r="UOG251" s="155"/>
      <c r="UOH251" s="155"/>
      <c r="UOI251" s="155"/>
      <c r="UOJ251" s="155"/>
      <c r="UOK251" s="155"/>
      <c r="UOL251" s="155"/>
      <c r="UOM251" s="155"/>
      <c r="UON251" s="155"/>
      <c r="UOO251" s="155"/>
      <c r="UOP251" s="155"/>
      <c r="UOQ251" s="155"/>
      <c r="UOR251" s="155"/>
      <c r="UOS251" s="155"/>
      <c r="UOT251" s="155"/>
      <c r="UOU251" s="155"/>
      <c r="UOV251" s="155"/>
      <c r="UOW251" s="155"/>
      <c r="UOX251" s="155"/>
      <c r="UOY251" s="155"/>
      <c r="UOZ251" s="155"/>
      <c r="UPA251" s="155"/>
      <c r="UPB251" s="155"/>
      <c r="UPC251" s="155"/>
      <c r="UPD251" s="155"/>
      <c r="UPE251" s="155"/>
      <c r="UPF251" s="155"/>
      <c r="UPG251" s="155"/>
      <c r="UPH251" s="155"/>
      <c r="UPI251" s="155"/>
      <c r="UPJ251" s="155"/>
      <c r="UPK251" s="155"/>
      <c r="UPL251" s="155"/>
      <c r="UPM251" s="155"/>
      <c r="UPN251" s="155"/>
      <c r="UPO251" s="155"/>
      <c r="UPP251" s="155"/>
      <c r="UPQ251" s="155"/>
      <c r="UPR251" s="155"/>
      <c r="UPS251" s="155"/>
      <c r="UPT251" s="155"/>
      <c r="UPU251" s="155"/>
      <c r="UPV251" s="155"/>
      <c r="UPW251" s="155"/>
      <c r="UPX251" s="155"/>
      <c r="UPY251" s="155"/>
      <c r="UPZ251" s="155"/>
      <c r="UQA251" s="155"/>
      <c r="UQB251" s="155"/>
      <c r="UQC251" s="155"/>
      <c r="UQD251" s="155"/>
      <c r="UQE251" s="155"/>
      <c r="UQF251" s="155"/>
      <c r="UQG251" s="155"/>
      <c r="UQH251" s="155"/>
      <c r="UQI251" s="155"/>
      <c r="UQJ251" s="155"/>
      <c r="UQK251" s="155"/>
      <c r="UQL251" s="155"/>
      <c r="UQM251" s="155"/>
      <c r="UQN251" s="155"/>
      <c r="UQO251" s="155"/>
      <c r="UQP251" s="155"/>
      <c r="UQQ251" s="155"/>
      <c r="UQR251" s="155"/>
      <c r="UQS251" s="155"/>
      <c r="UQT251" s="155"/>
      <c r="UQU251" s="155"/>
      <c r="UQV251" s="155"/>
      <c r="UQW251" s="155"/>
      <c r="UQX251" s="155"/>
      <c r="UQY251" s="155"/>
      <c r="UQZ251" s="155"/>
      <c r="URA251" s="155"/>
      <c r="URB251" s="155"/>
      <c r="URC251" s="155"/>
      <c r="URD251" s="155"/>
      <c r="URE251" s="155"/>
      <c r="URF251" s="155"/>
      <c r="URG251" s="155"/>
      <c r="URH251" s="155"/>
      <c r="URI251" s="155"/>
      <c r="URJ251" s="155"/>
      <c r="URK251" s="155"/>
      <c r="URL251" s="155"/>
      <c r="URM251" s="155"/>
      <c r="URN251" s="155"/>
      <c r="URO251" s="155"/>
      <c r="URP251" s="155"/>
      <c r="URQ251" s="155"/>
      <c r="URR251" s="155"/>
      <c r="URS251" s="155"/>
      <c r="URT251" s="155"/>
      <c r="URU251" s="155"/>
      <c r="URV251" s="155"/>
      <c r="URW251" s="155"/>
      <c r="URX251" s="155"/>
      <c r="URY251" s="155"/>
      <c r="URZ251" s="155"/>
      <c r="USA251" s="155"/>
      <c r="USB251" s="155"/>
      <c r="USC251" s="155"/>
      <c r="USD251" s="155"/>
      <c r="USE251" s="155"/>
      <c r="USF251" s="155"/>
      <c r="USG251" s="155"/>
      <c r="USH251" s="155"/>
      <c r="USI251" s="155"/>
      <c r="USJ251" s="155"/>
      <c r="USK251" s="155"/>
      <c r="USL251" s="155"/>
      <c r="USM251" s="155"/>
      <c r="USN251" s="155"/>
      <c r="USO251" s="155"/>
      <c r="USP251" s="155"/>
      <c r="USQ251" s="155"/>
      <c r="USR251" s="155"/>
      <c r="USS251" s="155"/>
      <c r="UST251" s="155"/>
      <c r="USU251" s="155"/>
      <c r="USV251" s="155"/>
      <c r="USW251" s="155"/>
      <c r="USX251" s="155"/>
      <c r="USY251" s="155"/>
      <c r="USZ251" s="155"/>
      <c r="UTA251" s="155"/>
      <c r="UTB251" s="155"/>
      <c r="UTC251" s="155"/>
      <c r="UTD251" s="155"/>
      <c r="UTE251" s="155"/>
      <c r="UTF251" s="155"/>
      <c r="UTG251" s="155"/>
      <c r="UTH251" s="155"/>
      <c r="UTI251" s="155"/>
      <c r="UTJ251" s="155"/>
      <c r="UTK251" s="155"/>
      <c r="UTL251" s="155"/>
      <c r="UTM251" s="155"/>
      <c r="UTN251" s="155"/>
      <c r="UTO251" s="155"/>
      <c r="UTP251" s="155"/>
      <c r="UTQ251" s="155"/>
      <c r="UTR251" s="155"/>
      <c r="UTS251" s="155"/>
      <c r="UTT251" s="155"/>
      <c r="UTU251" s="155"/>
      <c r="UTV251" s="155"/>
      <c r="UTW251" s="155"/>
      <c r="UTX251" s="155"/>
      <c r="UTY251" s="155"/>
      <c r="UTZ251" s="155"/>
      <c r="UUA251" s="155"/>
      <c r="UUB251" s="155"/>
      <c r="UUC251" s="155"/>
      <c r="UUD251" s="155"/>
      <c r="UUE251" s="155"/>
      <c r="UUF251" s="155"/>
      <c r="UUG251" s="155"/>
      <c r="UUH251" s="155"/>
      <c r="UUI251" s="155"/>
      <c r="UUJ251" s="155"/>
      <c r="UUK251" s="155"/>
      <c r="UUL251" s="155"/>
      <c r="UUM251" s="155"/>
      <c r="UUN251" s="155"/>
      <c r="UUO251" s="155"/>
      <c r="UUP251" s="155"/>
      <c r="UUQ251" s="155"/>
      <c r="UUR251" s="155"/>
      <c r="UUS251" s="155"/>
      <c r="UUT251" s="155"/>
      <c r="UUU251" s="155"/>
      <c r="UUV251" s="155"/>
      <c r="UUW251" s="155"/>
      <c r="UUX251" s="155"/>
      <c r="UUY251" s="155"/>
      <c r="UUZ251" s="155"/>
      <c r="UVA251" s="155"/>
      <c r="UVB251" s="155"/>
      <c r="UVC251" s="155"/>
      <c r="UVD251" s="155"/>
      <c r="UVE251" s="155"/>
      <c r="UVF251" s="155"/>
      <c r="UVG251" s="155"/>
      <c r="UVH251" s="155"/>
      <c r="UVI251" s="155"/>
      <c r="UVJ251" s="155"/>
      <c r="UVK251" s="155"/>
      <c r="UVL251" s="155"/>
      <c r="UVM251" s="155"/>
      <c r="UVN251" s="155"/>
      <c r="UVO251" s="155"/>
      <c r="UVP251" s="155"/>
      <c r="UVQ251" s="155"/>
      <c r="UVR251" s="155"/>
      <c r="UVS251" s="155"/>
      <c r="UVT251" s="155"/>
      <c r="UVU251" s="155"/>
      <c r="UVV251" s="155"/>
      <c r="UVW251" s="155"/>
      <c r="UVX251" s="155"/>
      <c r="UVY251" s="155"/>
      <c r="UVZ251" s="155"/>
      <c r="UWA251" s="155"/>
      <c r="UWB251" s="155"/>
      <c r="UWC251" s="155"/>
      <c r="UWD251" s="155"/>
      <c r="UWE251" s="155"/>
      <c r="UWF251" s="155"/>
      <c r="UWG251" s="155"/>
      <c r="UWH251" s="155"/>
      <c r="UWI251" s="155"/>
      <c r="UWJ251" s="155"/>
      <c r="UWK251" s="155"/>
      <c r="UWL251" s="155"/>
      <c r="UWM251" s="155"/>
      <c r="UWN251" s="155"/>
      <c r="UWO251" s="155"/>
      <c r="UWP251" s="155"/>
      <c r="UWQ251" s="155"/>
      <c r="UWR251" s="155"/>
      <c r="UWS251" s="155"/>
      <c r="UWT251" s="155"/>
      <c r="UWU251" s="155"/>
      <c r="UWV251" s="155"/>
      <c r="UWW251" s="155"/>
      <c r="UWX251" s="155"/>
      <c r="UWY251" s="155"/>
      <c r="UWZ251" s="155"/>
      <c r="UXA251" s="155"/>
      <c r="UXB251" s="155"/>
      <c r="UXC251" s="155"/>
      <c r="UXD251" s="155"/>
      <c r="UXE251" s="155"/>
      <c r="UXF251" s="155"/>
      <c r="UXG251" s="155"/>
      <c r="UXH251" s="155"/>
      <c r="UXI251" s="155"/>
      <c r="UXJ251" s="155"/>
      <c r="UXK251" s="155"/>
      <c r="UXL251" s="155"/>
      <c r="UXM251" s="155"/>
      <c r="UXN251" s="155"/>
      <c r="UXO251" s="155"/>
      <c r="UXP251" s="155"/>
      <c r="UXQ251" s="155"/>
      <c r="UXR251" s="155"/>
      <c r="UXS251" s="155"/>
      <c r="UXT251" s="155"/>
      <c r="UXU251" s="155"/>
      <c r="UXV251" s="155"/>
      <c r="UXW251" s="155"/>
      <c r="UXX251" s="155"/>
      <c r="UXY251" s="155"/>
      <c r="UXZ251" s="155"/>
      <c r="UYA251" s="155"/>
      <c r="UYB251" s="155"/>
      <c r="UYC251" s="155"/>
      <c r="UYD251" s="155"/>
      <c r="UYE251" s="155"/>
      <c r="UYF251" s="155"/>
      <c r="UYG251" s="155"/>
      <c r="UYH251" s="155"/>
      <c r="UYI251" s="155"/>
      <c r="UYJ251" s="155"/>
      <c r="UYK251" s="155"/>
      <c r="UYL251" s="155"/>
      <c r="UYM251" s="155"/>
      <c r="UYN251" s="155"/>
      <c r="UYO251" s="155"/>
      <c r="UYP251" s="155"/>
      <c r="UYQ251" s="155"/>
      <c r="UYR251" s="155"/>
      <c r="UYS251" s="155"/>
      <c r="UYT251" s="155"/>
      <c r="UYU251" s="155"/>
      <c r="UYV251" s="155"/>
      <c r="UYW251" s="155"/>
      <c r="UYX251" s="155"/>
      <c r="UYY251" s="155"/>
      <c r="UYZ251" s="155"/>
      <c r="UZA251" s="155"/>
      <c r="UZB251" s="155"/>
      <c r="UZC251" s="155"/>
      <c r="UZD251" s="155"/>
      <c r="UZE251" s="155"/>
      <c r="UZF251" s="155"/>
      <c r="UZG251" s="155"/>
      <c r="UZH251" s="155"/>
      <c r="UZI251" s="155"/>
      <c r="UZJ251" s="155"/>
      <c r="UZK251" s="155"/>
      <c r="UZL251" s="155"/>
      <c r="UZM251" s="155"/>
      <c r="UZN251" s="155"/>
      <c r="UZO251" s="155"/>
      <c r="UZP251" s="155"/>
      <c r="UZQ251" s="155"/>
      <c r="UZR251" s="155"/>
      <c r="UZS251" s="155"/>
      <c r="UZT251" s="155"/>
      <c r="UZU251" s="155"/>
      <c r="UZV251" s="155"/>
      <c r="UZW251" s="155"/>
      <c r="UZX251" s="155"/>
      <c r="UZY251" s="155"/>
      <c r="UZZ251" s="155"/>
      <c r="VAA251" s="155"/>
      <c r="VAB251" s="155"/>
      <c r="VAC251" s="155"/>
      <c r="VAD251" s="155"/>
      <c r="VAE251" s="155"/>
      <c r="VAF251" s="155"/>
      <c r="VAG251" s="155"/>
      <c r="VAH251" s="155"/>
      <c r="VAI251" s="155"/>
      <c r="VAJ251" s="155"/>
      <c r="VAK251" s="155"/>
      <c r="VAL251" s="155"/>
      <c r="VAM251" s="155"/>
      <c r="VAN251" s="155"/>
      <c r="VAO251" s="155"/>
      <c r="VAP251" s="155"/>
      <c r="VAQ251" s="155"/>
      <c r="VAR251" s="155"/>
      <c r="VAS251" s="155"/>
      <c r="VAT251" s="155"/>
      <c r="VAU251" s="155"/>
      <c r="VAV251" s="155"/>
      <c r="VAW251" s="155"/>
      <c r="VAX251" s="155"/>
      <c r="VAY251" s="155"/>
      <c r="VAZ251" s="155"/>
      <c r="VBA251" s="155"/>
      <c r="VBB251" s="155"/>
      <c r="VBC251" s="155"/>
      <c r="VBD251" s="155"/>
      <c r="VBE251" s="155"/>
      <c r="VBF251" s="155"/>
      <c r="VBG251" s="155"/>
      <c r="VBH251" s="155"/>
      <c r="VBI251" s="155"/>
      <c r="VBJ251" s="155"/>
      <c r="VBK251" s="155"/>
      <c r="VBL251" s="155"/>
      <c r="VBM251" s="155"/>
      <c r="VBN251" s="155"/>
      <c r="VBO251" s="155"/>
      <c r="VBP251" s="155"/>
      <c r="VBQ251" s="155"/>
      <c r="VBR251" s="155"/>
      <c r="VBS251" s="155"/>
      <c r="VBT251" s="155"/>
      <c r="VBU251" s="155"/>
      <c r="VBV251" s="155"/>
      <c r="VBW251" s="155"/>
      <c r="VBX251" s="155"/>
      <c r="VBY251" s="155"/>
      <c r="VBZ251" s="155"/>
      <c r="VCA251" s="155"/>
      <c r="VCB251" s="155"/>
      <c r="VCC251" s="155"/>
      <c r="VCD251" s="155"/>
      <c r="VCE251" s="155"/>
      <c r="VCF251" s="155"/>
      <c r="VCG251" s="155"/>
      <c r="VCH251" s="155"/>
      <c r="VCI251" s="155"/>
      <c r="VCJ251" s="155"/>
      <c r="VCK251" s="155"/>
      <c r="VCL251" s="155"/>
      <c r="VCM251" s="155"/>
      <c r="VCN251" s="155"/>
      <c r="VCO251" s="155"/>
      <c r="VCP251" s="155"/>
      <c r="VCQ251" s="155"/>
      <c r="VCR251" s="155"/>
      <c r="VCS251" s="155"/>
      <c r="VCT251" s="155"/>
      <c r="VCU251" s="155"/>
      <c r="VCV251" s="155"/>
      <c r="VCW251" s="155"/>
      <c r="VCX251" s="155"/>
      <c r="VCY251" s="155"/>
      <c r="VCZ251" s="155"/>
      <c r="VDA251" s="155"/>
      <c r="VDB251" s="155"/>
      <c r="VDC251" s="155"/>
      <c r="VDD251" s="155"/>
      <c r="VDE251" s="155"/>
      <c r="VDF251" s="155"/>
      <c r="VDG251" s="155"/>
      <c r="VDH251" s="155"/>
      <c r="VDI251" s="155"/>
      <c r="VDJ251" s="155"/>
      <c r="VDK251" s="155"/>
      <c r="VDL251" s="155"/>
      <c r="VDM251" s="155"/>
      <c r="VDN251" s="155"/>
      <c r="VDO251" s="155"/>
      <c r="VDP251" s="155"/>
      <c r="VDQ251" s="155"/>
      <c r="VDR251" s="155"/>
      <c r="VDS251" s="155"/>
      <c r="VDT251" s="155"/>
      <c r="VDU251" s="155"/>
      <c r="VDV251" s="155"/>
      <c r="VDW251" s="155"/>
      <c r="VDX251" s="155"/>
      <c r="VDY251" s="155"/>
      <c r="VDZ251" s="155"/>
      <c r="VEA251" s="155"/>
      <c r="VEB251" s="155"/>
      <c r="VEC251" s="155"/>
      <c r="VED251" s="155"/>
      <c r="VEE251" s="155"/>
      <c r="VEF251" s="155"/>
      <c r="VEG251" s="155"/>
      <c r="VEH251" s="155"/>
      <c r="VEI251" s="155"/>
      <c r="VEJ251" s="155"/>
      <c r="VEK251" s="155"/>
      <c r="VEL251" s="155"/>
      <c r="VEM251" s="155"/>
      <c r="VEN251" s="155"/>
      <c r="VEO251" s="155"/>
      <c r="VEP251" s="155"/>
      <c r="VEQ251" s="155"/>
      <c r="VER251" s="155"/>
      <c r="VES251" s="155"/>
      <c r="VET251" s="155"/>
      <c r="VEU251" s="155"/>
      <c r="VEV251" s="155"/>
      <c r="VEW251" s="155"/>
      <c r="VEX251" s="155"/>
      <c r="VEY251" s="155"/>
      <c r="VEZ251" s="155"/>
      <c r="VFA251" s="155"/>
      <c r="VFB251" s="155"/>
      <c r="VFC251" s="155"/>
      <c r="VFD251" s="155"/>
      <c r="VFE251" s="155"/>
      <c r="VFF251" s="155"/>
      <c r="VFG251" s="155"/>
      <c r="VFH251" s="155"/>
      <c r="VFI251" s="155"/>
      <c r="VFJ251" s="155"/>
      <c r="VFK251" s="155"/>
      <c r="VFL251" s="155"/>
      <c r="VFM251" s="155"/>
      <c r="VFN251" s="155"/>
      <c r="VFO251" s="155"/>
      <c r="VFP251" s="155"/>
      <c r="VFQ251" s="155"/>
      <c r="VFR251" s="155"/>
      <c r="VFS251" s="155"/>
      <c r="VFT251" s="155"/>
      <c r="VFU251" s="155"/>
      <c r="VFV251" s="155"/>
      <c r="VFW251" s="155"/>
      <c r="VFX251" s="155"/>
      <c r="VFY251" s="155"/>
      <c r="VFZ251" s="155"/>
      <c r="VGA251" s="155"/>
      <c r="VGB251" s="155"/>
      <c r="VGC251" s="155"/>
      <c r="VGD251" s="155"/>
      <c r="VGE251" s="155"/>
      <c r="VGF251" s="155"/>
      <c r="VGG251" s="155"/>
      <c r="VGH251" s="155"/>
      <c r="VGI251" s="155"/>
      <c r="VGJ251" s="155"/>
      <c r="VGK251" s="155"/>
      <c r="VGL251" s="155"/>
      <c r="VGM251" s="155"/>
      <c r="VGN251" s="155"/>
      <c r="VGO251" s="155"/>
      <c r="VGP251" s="155"/>
      <c r="VGQ251" s="155"/>
      <c r="VGR251" s="155"/>
      <c r="VGS251" s="155"/>
      <c r="VGT251" s="155"/>
      <c r="VGU251" s="155"/>
      <c r="VGV251" s="155"/>
      <c r="VGW251" s="155"/>
      <c r="VGX251" s="155"/>
      <c r="VGY251" s="155"/>
      <c r="VGZ251" s="155"/>
      <c r="VHA251" s="155"/>
      <c r="VHB251" s="155"/>
      <c r="VHC251" s="155"/>
      <c r="VHD251" s="155"/>
      <c r="VHE251" s="155"/>
      <c r="VHF251" s="155"/>
      <c r="VHG251" s="155"/>
      <c r="VHH251" s="155"/>
      <c r="VHI251" s="155"/>
      <c r="VHJ251" s="155"/>
      <c r="VHK251" s="155"/>
      <c r="VHL251" s="155"/>
      <c r="VHM251" s="155"/>
      <c r="VHN251" s="155"/>
      <c r="VHO251" s="155"/>
      <c r="VHP251" s="155"/>
      <c r="VHQ251" s="155"/>
      <c r="VHR251" s="155"/>
      <c r="VHS251" s="155"/>
      <c r="VHT251" s="155"/>
      <c r="VHU251" s="155"/>
      <c r="VHV251" s="155"/>
      <c r="VHW251" s="155"/>
      <c r="VHX251" s="155"/>
      <c r="VHY251" s="155"/>
      <c r="VHZ251" s="155"/>
      <c r="VIA251" s="155"/>
      <c r="VIB251" s="155"/>
      <c r="VIC251" s="155"/>
      <c r="VID251" s="155"/>
      <c r="VIE251" s="155"/>
      <c r="VIF251" s="155"/>
      <c r="VIG251" s="155"/>
      <c r="VIH251" s="155"/>
      <c r="VII251" s="155"/>
      <c r="VIJ251" s="155"/>
      <c r="VIK251" s="155"/>
      <c r="VIL251" s="155"/>
      <c r="VIM251" s="155"/>
      <c r="VIN251" s="155"/>
      <c r="VIO251" s="155"/>
      <c r="VIP251" s="155"/>
      <c r="VIQ251" s="155"/>
      <c r="VIR251" s="155"/>
      <c r="VIS251" s="155"/>
      <c r="VIT251" s="155"/>
      <c r="VIU251" s="155"/>
      <c r="VIV251" s="155"/>
      <c r="VIW251" s="155"/>
      <c r="VIX251" s="155"/>
      <c r="VIY251" s="155"/>
      <c r="VIZ251" s="155"/>
      <c r="VJA251" s="155"/>
      <c r="VJB251" s="155"/>
      <c r="VJC251" s="155"/>
      <c r="VJD251" s="155"/>
      <c r="VJE251" s="155"/>
      <c r="VJF251" s="155"/>
      <c r="VJG251" s="155"/>
      <c r="VJH251" s="155"/>
      <c r="VJI251" s="155"/>
      <c r="VJJ251" s="155"/>
      <c r="VJK251" s="155"/>
      <c r="VJL251" s="155"/>
      <c r="VJM251" s="155"/>
      <c r="VJN251" s="155"/>
      <c r="VJO251" s="155"/>
      <c r="VJP251" s="155"/>
      <c r="VJQ251" s="155"/>
      <c r="VJR251" s="155"/>
      <c r="VJS251" s="155"/>
      <c r="VJT251" s="155"/>
      <c r="VJU251" s="155"/>
      <c r="VJV251" s="155"/>
      <c r="VJW251" s="155"/>
      <c r="VJX251" s="155"/>
      <c r="VJY251" s="155"/>
      <c r="VJZ251" s="155"/>
      <c r="VKA251" s="155"/>
      <c r="VKB251" s="155"/>
      <c r="VKC251" s="155"/>
      <c r="VKD251" s="155"/>
      <c r="VKE251" s="155"/>
      <c r="VKF251" s="155"/>
      <c r="VKG251" s="155"/>
      <c r="VKH251" s="155"/>
      <c r="VKI251" s="155"/>
      <c r="VKJ251" s="155"/>
      <c r="VKK251" s="155"/>
      <c r="VKL251" s="155"/>
      <c r="VKM251" s="155"/>
      <c r="VKN251" s="155"/>
      <c r="VKO251" s="155"/>
      <c r="VKP251" s="155"/>
      <c r="VKQ251" s="155"/>
      <c r="VKR251" s="155"/>
      <c r="VKS251" s="155"/>
      <c r="VKT251" s="155"/>
      <c r="VKU251" s="155"/>
      <c r="VKV251" s="155"/>
      <c r="VKW251" s="155"/>
      <c r="VKX251" s="155"/>
      <c r="VKY251" s="155"/>
      <c r="VKZ251" s="155"/>
      <c r="VLA251" s="155"/>
      <c r="VLB251" s="155"/>
      <c r="VLC251" s="155"/>
      <c r="VLD251" s="155"/>
      <c r="VLE251" s="155"/>
      <c r="VLF251" s="155"/>
      <c r="VLG251" s="155"/>
      <c r="VLH251" s="155"/>
      <c r="VLI251" s="155"/>
      <c r="VLJ251" s="155"/>
      <c r="VLK251" s="155"/>
      <c r="VLL251" s="155"/>
      <c r="VLM251" s="155"/>
      <c r="VLN251" s="155"/>
      <c r="VLO251" s="155"/>
      <c r="VLP251" s="155"/>
      <c r="VLQ251" s="155"/>
      <c r="VLR251" s="155"/>
      <c r="VLS251" s="155"/>
      <c r="VLT251" s="155"/>
      <c r="VLU251" s="155"/>
      <c r="VLV251" s="155"/>
      <c r="VLW251" s="155"/>
      <c r="VLX251" s="155"/>
      <c r="VLY251" s="155"/>
      <c r="VLZ251" s="155"/>
      <c r="VMA251" s="155"/>
      <c r="VMB251" s="155"/>
      <c r="VMC251" s="155"/>
      <c r="VMD251" s="155"/>
      <c r="VME251" s="155"/>
      <c r="VMF251" s="155"/>
      <c r="VMG251" s="155"/>
      <c r="VMH251" s="155"/>
      <c r="VMI251" s="155"/>
      <c r="VMJ251" s="155"/>
      <c r="VMK251" s="155"/>
      <c r="VML251" s="155"/>
      <c r="VMM251" s="155"/>
      <c r="VMN251" s="155"/>
      <c r="VMO251" s="155"/>
      <c r="VMP251" s="155"/>
      <c r="VMQ251" s="155"/>
      <c r="VMR251" s="155"/>
      <c r="VMS251" s="155"/>
      <c r="VMT251" s="155"/>
      <c r="VMU251" s="155"/>
      <c r="VMV251" s="155"/>
      <c r="VMW251" s="155"/>
      <c r="VMX251" s="155"/>
      <c r="VMY251" s="155"/>
      <c r="VMZ251" s="155"/>
      <c r="VNA251" s="155"/>
      <c r="VNB251" s="155"/>
      <c r="VNC251" s="155"/>
      <c r="VND251" s="155"/>
      <c r="VNE251" s="155"/>
      <c r="VNF251" s="155"/>
      <c r="VNG251" s="155"/>
      <c r="VNH251" s="155"/>
      <c r="VNI251" s="155"/>
      <c r="VNJ251" s="155"/>
      <c r="VNK251" s="155"/>
      <c r="VNL251" s="155"/>
      <c r="VNM251" s="155"/>
      <c r="VNN251" s="155"/>
      <c r="VNO251" s="155"/>
      <c r="VNP251" s="155"/>
      <c r="VNQ251" s="155"/>
      <c r="VNR251" s="155"/>
      <c r="VNS251" s="155"/>
      <c r="VNT251" s="155"/>
      <c r="VNU251" s="155"/>
      <c r="VNV251" s="155"/>
      <c r="VNW251" s="155"/>
      <c r="VNX251" s="155"/>
      <c r="VNY251" s="155"/>
      <c r="VNZ251" s="155"/>
      <c r="VOA251" s="155"/>
      <c r="VOB251" s="155"/>
      <c r="VOC251" s="155"/>
      <c r="VOD251" s="155"/>
      <c r="VOE251" s="155"/>
      <c r="VOF251" s="155"/>
      <c r="VOG251" s="155"/>
      <c r="VOH251" s="155"/>
      <c r="VOI251" s="155"/>
      <c r="VOJ251" s="155"/>
      <c r="VOK251" s="155"/>
      <c r="VOL251" s="155"/>
      <c r="VOM251" s="155"/>
      <c r="VON251" s="155"/>
      <c r="VOO251" s="155"/>
      <c r="VOP251" s="155"/>
      <c r="VOQ251" s="155"/>
      <c r="VOR251" s="155"/>
      <c r="VOS251" s="155"/>
      <c r="VOT251" s="155"/>
      <c r="VOU251" s="155"/>
      <c r="VOV251" s="155"/>
      <c r="VOW251" s="155"/>
      <c r="VOX251" s="155"/>
      <c r="VOY251" s="155"/>
      <c r="VOZ251" s="155"/>
      <c r="VPA251" s="155"/>
      <c r="VPB251" s="155"/>
      <c r="VPC251" s="155"/>
      <c r="VPD251" s="155"/>
      <c r="VPE251" s="155"/>
      <c r="VPF251" s="155"/>
      <c r="VPG251" s="155"/>
      <c r="VPH251" s="155"/>
      <c r="VPI251" s="155"/>
      <c r="VPJ251" s="155"/>
      <c r="VPK251" s="155"/>
      <c r="VPL251" s="155"/>
      <c r="VPM251" s="155"/>
      <c r="VPN251" s="155"/>
      <c r="VPO251" s="155"/>
      <c r="VPP251" s="155"/>
      <c r="VPQ251" s="155"/>
      <c r="VPR251" s="155"/>
      <c r="VPS251" s="155"/>
      <c r="VPT251" s="155"/>
      <c r="VPU251" s="155"/>
      <c r="VPV251" s="155"/>
      <c r="VPW251" s="155"/>
      <c r="VPX251" s="155"/>
      <c r="VPY251" s="155"/>
      <c r="VPZ251" s="155"/>
      <c r="VQA251" s="155"/>
      <c r="VQB251" s="155"/>
      <c r="VQC251" s="155"/>
      <c r="VQD251" s="155"/>
      <c r="VQE251" s="155"/>
      <c r="VQF251" s="155"/>
      <c r="VQG251" s="155"/>
      <c r="VQH251" s="155"/>
      <c r="VQI251" s="155"/>
      <c r="VQJ251" s="155"/>
      <c r="VQK251" s="155"/>
      <c r="VQL251" s="155"/>
      <c r="VQM251" s="155"/>
      <c r="VQN251" s="155"/>
      <c r="VQO251" s="155"/>
      <c r="VQP251" s="155"/>
      <c r="VQQ251" s="155"/>
      <c r="VQR251" s="155"/>
      <c r="VQS251" s="155"/>
      <c r="VQT251" s="155"/>
      <c r="VQU251" s="155"/>
      <c r="VQV251" s="155"/>
      <c r="VQW251" s="155"/>
      <c r="VQX251" s="155"/>
      <c r="VQY251" s="155"/>
      <c r="VQZ251" s="155"/>
      <c r="VRA251" s="155"/>
      <c r="VRB251" s="155"/>
      <c r="VRC251" s="155"/>
      <c r="VRD251" s="155"/>
      <c r="VRE251" s="155"/>
      <c r="VRF251" s="155"/>
      <c r="VRG251" s="155"/>
      <c r="VRH251" s="155"/>
      <c r="VRI251" s="155"/>
      <c r="VRJ251" s="155"/>
      <c r="VRK251" s="155"/>
      <c r="VRL251" s="155"/>
      <c r="VRM251" s="155"/>
      <c r="VRN251" s="155"/>
      <c r="VRO251" s="155"/>
      <c r="VRP251" s="155"/>
      <c r="VRQ251" s="155"/>
      <c r="VRR251" s="155"/>
      <c r="VRS251" s="155"/>
      <c r="VRT251" s="155"/>
      <c r="VRU251" s="155"/>
      <c r="VRV251" s="155"/>
      <c r="VRW251" s="155"/>
      <c r="VRX251" s="155"/>
      <c r="VRY251" s="155"/>
      <c r="VRZ251" s="155"/>
      <c r="VSA251" s="155"/>
      <c r="VSB251" s="155"/>
      <c r="VSC251" s="155"/>
      <c r="VSD251" s="155"/>
      <c r="VSE251" s="155"/>
      <c r="VSF251" s="155"/>
      <c r="VSG251" s="155"/>
      <c r="VSH251" s="155"/>
      <c r="VSI251" s="155"/>
      <c r="VSJ251" s="155"/>
      <c r="VSK251" s="155"/>
      <c r="VSL251" s="155"/>
      <c r="VSM251" s="155"/>
      <c r="VSN251" s="155"/>
      <c r="VSO251" s="155"/>
      <c r="VSP251" s="155"/>
      <c r="VSQ251" s="155"/>
      <c r="VSR251" s="155"/>
      <c r="VSS251" s="155"/>
      <c r="VST251" s="155"/>
      <c r="VSU251" s="155"/>
      <c r="VSV251" s="155"/>
      <c r="VSW251" s="155"/>
      <c r="VSX251" s="155"/>
      <c r="VSY251" s="155"/>
      <c r="VSZ251" s="155"/>
      <c r="VTA251" s="155"/>
      <c r="VTB251" s="155"/>
      <c r="VTC251" s="155"/>
      <c r="VTD251" s="155"/>
      <c r="VTE251" s="155"/>
      <c r="VTF251" s="155"/>
      <c r="VTG251" s="155"/>
      <c r="VTH251" s="155"/>
      <c r="VTI251" s="155"/>
      <c r="VTJ251" s="155"/>
      <c r="VTK251" s="155"/>
      <c r="VTL251" s="155"/>
      <c r="VTM251" s="155"/>
      <c r="VTN251" s="155"/>
      <c r="VTO251" s="155"/>
      <c r="VTP251" s="155"/>
      <c r="VTQ251" s="155"/>
      <c r="VTR251" s="155"/>
      <c r="VTS251" s="155"/>
      <c r="VTT251" s="155"/>
      <c r="VTU251" s="155"/>
      <c r="VTV251" s="155"/>
      <c r="VTW251" s="155"/>
      <c r="VTX251" s="155"/>
      <c r="VTY251" s="155"/>
      <c r="VTZ251" s="155"/>
      <c r="VUA251" s="155"/>
      <c r="VUB251" s="155"/>
      <c r="VUC251" s="155"/>
      <c r="VUD251" s="155"/>
      <c r="VUE251" s="155"/>
      <c r="VUF251" s="155"/>
      <c r="VUG251" s="155"/>
      <c r="VUH251" s="155"/>
      <c r="VUI251" s="155"/>
      <c r="VUJ251" s="155"/>
      <c r="VUK251" s="155"/>
      <c r="VUL251" s="155"/>
      <c r="VUM251" s="155"/>
      <c r="VUN251" s="155"/>
      <c r="VUO251" s="155"/>
      <c r="VUP251" s="155"/>
      <c r="VUQ251" s="155"/>
      <c r="VUR251" s="155"/>
      <c r="VUS251" s="155"/>
      <c r="VUT251" s="155"/>
      <c r="VUU251" s="155"/>
      <c r="VUV251" s="155"/>
      <c r="VUW251" s="155"/>
      <c r="VUX251" s="155"/>
      <c r="VUY251" s="155"/>
      <c r="VUZ251" s="155"/>
      <c r="VVA251" s="155"/>
      <c r="VVB251" s="155"/>
      <c r="VVC251" s="155"/>
      <c r="VVD251" s="155"/>
      <c r="VVE251" s="155"/>
      <c r="VVF251" s="155"/>
      <c r="VVG251" s="155"/>
      <c r="VVH251" s="155"/>
      <c r="VVI251" s="155"/>
      <c r="VVJ251" s="155"/>
      <c r="VVK251" s="155"/>
      <c r="VVL251" s="155"/>
      <c r="VVM251" s="155"/>
      <c r="VVN251" s="155"/>
      <c r="VVO251" s="155"/>
      <c r="VVP251" s="155"/>
      <c r="VVQ251" s="155"/>
      <c r="VVR251" s="155"/>
      <c r="VVS251" s="155"/>
      <c r="VVT251" s="155"/>
      <c r="VVU251" s="155"/>
      <c r="VVV251" s="155"/>
      <c r="VVW251" s="155"/>
      <c r="VVX251" s="155"/>
      <c r="VVY251" s="155"/>
      <c r="VVZ251" s="155"/>
      <c r="VWA251" s="155"/>
      <c r="VWB251" s="155"/>
      <c r="VWC251" s="155"/>
      <c r="VWD251" s="155"/>
      <c r="VWE251" s="155"/>
      <c r="VWF251" s="155"/>
      <c r="VWG251" s="155"/>
      <c r="VWH251" s="155"/>
      <c r="VWI251" s="155"/>
      <c r="VWJ251" s="155"/>
      <c r="VWK251" s="155"/>
      <c r="VWL251" s="155"/>
      <c r="VWM251" s="155"/>
      <c r="VWN251" s="155"/>
      <c r="VWO251" s="155"/>
      <c r="VWP251" s="155"/>
      <c r="VWQ251" s="155"/>
      <c r="VWR251" s="155"/>
      <c r="VWS251" s="155"/>
      <c r="VWT251" s="155"/>
      <c r="VWU251" s="155"/>
      <c r="VWV251" s="155"/>
      <c r="VWW251" s="155"/>
      <c r="VWX251" s="155"/>
      <c r="VWY251" s="155"/>
      <c r="VWZ251" s="155"/>
      <c r="VXA251" s="155"/>
      <c r="VXB251" s="155"/>
      <c r="VXC251" s="155"/>
      <c r="VXD251" s="155"/>
      <c r="VXE251" s="155"/>
      <c r="VXF251" s="155"/>
      <c r="VXG251" s="155"/>
      <c r="VXH251" s="155"/>
      <c r="VXI251" s="155"/>
      <c r="VXJ251" s="155"/>
      <c r="VXK251" s="155"/>
      <c r="VXL251" s="155"/>
      <c r="VXM251" s="155"/>
      <c r="VXN251" s="155"/>
      <c r="VXO251" s="155"/>
      <c r="VXP251" s="155"/>
      <c r="VXQ251" s="155"/>
      <c r="VXR251" s="155"/>
      <c r="VXS251" s="155"/>
      <c r="VXT251" s="155"/>
      <c r="VXU251" s="155"/>
      <c r="VXV251" s="155"/>
      <c r="VXW251" s="155"/>
      <c r="VXX251" s="155"/>
      <c r="VXY251" s="155"/>
      <c r="VXZ251" s="155"/>
      <c r="VYA251" s="155"/>
      <c r="VYB251" s="155"/>
      <c r="VYC251" s="155"/>
      <c r="VYD251" s="155"/>
      <c r="VYE251" s="155"/>
      <c r="VYF251" s="155"/>
      <c r="VYG251" s="155"/>
      <c r="VYH251" s="155"/>
      <c r="VYI251" s="155"/>
      <c r="VYJ251" s="155"/>
      <c r="VYK251" s="155"/>
      <c r="VYL251" s="155"/>
      <c r="VYM251" s="155"/>
      <c r="VYN251" s="155"/>
      <c r="VYO251" s="155"/>
      <c r="VYP251" s="155"/>
      <c r="VYQ251" s="155"/>
      <c r="VYR251" s="155"/>
      <c r="VYS251" s="155"/>
      <c r="VYT251" s="155"/>
      <c r="VYU251" s="155"/>
      <c r="VYV251" s="155"/>
      <c r="VYW251" s="155"/>
      <c r="VYX251" s="155"/>
      <c r="VYY251" s="155"/>
      <c r="VYZ251" s="155"/>
      <c r="VZA251" s="155"/>
      <c r="VZB251" s="155"/>
      <c r="VZC251" s="155"/>
      <c r="VZD251" s="155"/>
      <c r="VZE251" s="155"/>
      <c r="VZF251" s="155"/>
      <c r="VZG251" s="155"/>
      <c r="VZH251" s="155"/>
      <c r="VZI251" s="155"/>
      <c r="VZJ251" s="155"/>
      <c r="VZK251" s="155"/>
      <c r="VZL251" s="155"/>
      <c r="VZM251" s="155"/>
      <c r="VZN251" s="155"/>
      <c r="VZO251" s="155"/>
      <c r="VZP251" s="155"/>
      <c r="VZQ251" s="155"/>
      <c r="VZR251" s="155"/>
      <c r="VZS251" s="155"/>
      <c r="VZT251" s="155"/>
      <c r="VZU251" s="155"/>
      <c r="VZV251" s="155"/>
      <c r="VZW251" s="155"/>
      <c r="VZX251" s="155"/>
      <c r="VZY251" s="155"/>
      <c r="VZZ251" s="155"/>
      <c r="WAA251" s="155"/>
      <c r="WAB251" s="155"/>
      <c r="WAC251" s="155"/>
      <c r="WAD251" s="155"/>
      <c r="WAE251" s="155"/>
      <c r="WAF251" s="155"/>
      <c r="WAG251" s="155"/>
      <c r="WAH251" s="155"/>
      <c r="WAI251" s="155"/>
      <c r="WAJ251" s="155"/>
      <c r="WAK251" s="155"/>
      <c r="WAL251" s="155"/>
      <c r="WAM251" s="155"/>
      <c r="WAN251" s="155"/>
      <c r="WAO251" s="155"/>
      <c r="WAP251" s="155"/>
      <c r="WAQ251" s="155"/>
      <c r="WAR251" s="155"/>
      <c r="WAS251" s="155"/>
      <c r="WAT251" s="155"/>
      <c r="WAU251" s="155"/>
      <c r="WAV251" s="155"/>
      <c r="WAW251" s="155"/>
      <c r="WAX251" s="155"/>
      <c r="WAY251" s="155"/>
      <c r="WAZ251" s="155"/>
      <c r="WBA251" s="155"/>
      <c r="WBB251" s="155"/>
      <c r="WBC251" s="155"/>
      <c r="WBD251" s="155"/>
      <c r="WBE251" s="155"/>
      <c r="WBF251" s="155"/>
      <c r="WBG251" s="155"/>
      <c r="WBH251" s="155"/>
      <c r="WBI251" s="155"/>
      <c r="WBJ251" s="155"/>
      <c r="WBK251" s="155"/>
      <c r="WBL251" s="155"/>
      <c r="WBM251" s="155"/>
      <c r="WBN251" s="155"/>
      <c r="WBO251" s="155"/>
      <c r="WBP251" s="155"/>
      <c r="WBQ251" s="155"/>
      <c r="WBR251" s="155"/>
      <c r="WBS251" s="155"/>
      <c r="WBT251" s="155"/>
      <c r="WBU251" s="155"/>
      <c r="WBV251" s="155"/>
      <c r="WBW251" s="155"/>
      <c r="WBX251" s="155"/>
      <c r="WBY251" s="155"/>
      <c r="WBZ251" s="155"/>
      <c r="WCA251" s="155"/>
      <c r="WCB251" s="155"/>
      <c r="WCC251" s="155"/>
      <c r="WCD251" s="155"/>
      <c r="WCE251" s="155"/>
      <c r="WCF251" s="155"/>
      <c r="WCG251" s="155"/>
      <c r="WCH251" s="155"/>
      <c r="WCI251" s="155"/>
      <c r="WCJ251" s="155"/>
      <c r="WCK251" s="155"/>
      <c r="WCL251" s="155"/>
      <c r="WCM251" s="155"/>
      <c r="WCN251" s="155"/>
      <c r="WCO251" s="155"/>
      <c r="WCP251" s="155"/>
      <c r="WCQ251" s="155"/>
      <c r="WCR251" s="155"/>
      <c r="WCS251" s="155"/>
      <c r="WCT251" s="155"/>
      <c r="WCU251" s="155"/>
      <c r="WCV251" s="155"/>
      <c r="WCW251" s="155"/>
      <c r="WCX251" s="155"/>
      <c r="WCY251" s="155"/>
      <c r="WCZ251" s="155"/>
      <c r="WDA251" s="155"/>
      <c r="WDB251" s="155"/>
      <c r="WDC251" s="155"/>
      <c r="WDD251" s="155"/>
      <c r="WDE251" s="155"/>
      <c r="WDF251" s="155"/>
      <c r="WDG251" s="155"/>
      <c r="WDH251" s="155"/>
      <c r="WDI251" s="155"/>
      <c r="WDJ251" s="155"/>
      <c r="WDK251" s="155"/>
      <c r="WDL251" s="155"/>
      <c r="WDM251" s="155"/>
      <c r="WDN251" s="155"/>
      <c r="WDO251" s="155"/>
      <c r="WDP251" s="155"/>
      <c r="WDQ251" s="155"/>
      <c r="WDR251" s="155"/>
      <c r="WDS251" s="155"/>
      <c r="WDT251" s="155"/>
      <c r="WDU251" s="155"/>
      <c r="WDV251" s="155"/>
      <c r="WDW251" s="155"/>
      <c r="WDX251" s="155"/>
      <c r="WDY251" s="155"/>
      <c r="WDZ251" s="155"/>
      <c r="WEA251" s="155"/>
      <c r="WEB251" s="155"/>
      <c r="WEC251" s="155"/>
      <c r="WED251" s="155"/>
      <c r="WEE251" s="155"/>
      <c r="WEF251" s="155"/>
      <c r="WEG251" s="155"/>
      <c r="WEH251" s="155"/>
      <c r="WEI251" s="155"/>
      <c r="WEJ251" s="155"/>
      <c r="WEK251" s="155"/>
      <c r="WEL251" s="155"/>
      <c r="WEM251" s="155"/>
      <c r="WEN251" s="155"/>
      <c r="WEO251" s="155"/>
      <c r="WEP251" s="155"/>
      <c r="WEQ251" s="155"/>
      <c r="WER251" s="155"/>
      <c r="WES251" s="155"/>
      <c r="WET251" s="155"/>
      <c r="WEU251" s="155"/>
      <c r="WEV251" s="155"/>
      <c r="WEW251" s="155"/>
      <c r="WEX251" s="155"/>
      <c r="WEY251" s="155"/>
      <c r="WEZ251" s="155"/>
      <c r="WFA251" s="155"/>
      <c r="WFB251" s="155"/>
      <c r="WFC251" s="155"/>
      <c r="WFD251" s="155"/>
      <c r="WFE251" s="155"/>
      <c r="WFF251" s="155"/>
      <c r="WFG251" s="155"/>
      <c r="WFH251" s="155"/>
      <c r="WFI251" s="155"/>
      <c r="WFJ251" s="155"/>
      <c r="WFK251" s="155"/>
      <c r="WFL251" s="155"/>
      <c r="WFM251" s="155"/>
      <c r="WFN251" s="155"/>
      <c r="WFO251" s="155"/>
      <c r="WFP251" s="155"/>
      <c r="WFQ251" s="155"/>
      <c r="WFR251" s="155"/>
      <c r="WFS251" s="155"/>
      <c r="WFT251" s="155"/>
      <c r="WFU251" s="155"/>
      <c r="WFV251" s="155"/>
      <c r="WFW251" s="155"/>
      <c r="WFX251" s="155"/>
      <c r="WFY251" s="155"/>
      <c r="WFZ251" s="155"/>
      <c r="WGA251" s="155"/>
      <c r="WGB251" s="155"/>
      <c r="WGC251" s="155"/>
      <c r="WGD251" s="155"/>
      <c r="WGE251" s="155"/>
      <c r="WGF251" s="155"/>
      <c r="WGG251" s="155"/>
      <c r="WGH251" s="155"/>
      <c r="WGI251" s="155"/>
      <c r="WGJ251" s="155"/>
      <c r="WGK251" s="155"/>
      <c r="WGL251" s="155"/>
      <c r="WGM251" s="155"/>
      <c r="WGN251" s="155"/>
      <c r="WGO251" s="155"/>
      <c r="WGP251" s="155"/>
      <c r="WGQ251" s="155"/>
      <c r="WGR251" s="155"/>
      <c r="WGS251" s="155"/>
      <c r="WGT251" s="155"/>
      <c r="WGU251" s="155"/>
      <c r="WGV251" s="155"/>
      <c r="WGW251" s="155"/>
      <c r="WGX251" s="155"/>
      <c r="WGY251" s="155"/>
      <c r="WGZ251" s="155"/>
      <c r="WHA251" s="155"/>
      <c r="WHB251" s="155"/>
      <c r="WHC251" s="155"/>
      <c r="WHD251" s="155"/>
      <c r="WHE251" s="155"/>
      <c r="WHF251" s="155"/>
      <c r="WHG251" s="155"/>
      <c r="WHH251" s="155"/>
      <c r="WHI251" s="155"/>
      <c r="WHJ251" s="155"/>
      <c r="WHK251" s="155"/>
      <c r="WHL251" s="155"/>
      <c r="WHM251" s="155"/>
      <c r="WHN251" s="155"/>
      <c r="WHO251" s="155"/>
      <c r="WHP251" s="155"/>
      <c r="WHQ251" s="155"/>
      <c r="WHR251" s="155"/>
      <c r="WHS251" s="155"/>
      <c r="WHT251" s="155"/>
      <c r="WHU251" s="155"/>
      <c r="WHV251" s="155"/>
      <c r="WHW251" s="155"/>
      <c r="WHX251" s="155"/>
      <c r="WHY251" s="155"/>
      <c r="WHZ251" s="155"/>
      <c r="WIA251" s="155"/>
      <c r="WIB251" s="155"/>
      <c r="WIC251" s="155"/>
      <c r="WID251" s="155"/>
      <c r="WIE251" s="155"/>
      <c r="WIF251" s="155"/>
      <c r="WIG251" s="155"/>
      <c r="WIH251" s="155"/>
      <c r="WII251" s="155"/>
      <c r="WIJ251" s="155"/>
      <c r="WIK251" s="155"/>
      <c r="WIL251" s="155"/>
      <c r="WIM251" s="155"/>
      <c r="WIN251" s="155"/>
      <c r="WIO251" s="155"/>
      <c r="WIP251" s="155"/>
      <c r="WIQ251" s="155"/>
      <c r="WIR251" s="155"/>
      <c r="WIS251" s="155"/>
      <c r="WIT251" s="155"/>
      <c r="WIU251" s="155"/>
      <c r="WIV251" s="155"/>
      <c r="WIW251" s="155"/>
      <c r="WIX251" s="155"/>
      <c r="WIY251" s="155"/>
      <c r="WIZ251" s="155"/>
      <c r="WJA251" s="155"/>
      <c r="WJB251" s="155"/>
      <c r="WJC251" s="155"/>
      <c r="WJD251" s="155"/>
      <c r="WJE251" s="155"/>
      <c r="WJF251" s="155"/>
      <c r="WJG251" s="155"/>
      <c r="WJH251" s="155"/>
      <c r="WJI251" s="155"/>
      <c r="WJJ251" s="155"/>
      <c r="WJK251" s="155"/>
      <c r="WJL251" s="155"/>
      <c r="WJM251" s="155"/>
      <c r="WJN251" s="155"/>
      <c r="WJO251" s="155"/>
      <c r="WJP251" s="155"/>
      <c r="WJQ251" s="155"/>
      <c r="WJR251" s="155"/>
      <c r="WJS251" s="155"/>
      <c r="WJT251" s="155"/>
      <c r="WJU251" s="155"/>
      <c r="WJV251" s="155"/>
      <c r="WJW251" s="155"/>
      <c r="WJX251" s="155"/>
      <c r="WJY251" s="155"/>
      <c r="WJZ251" s="155"/>
      <c r="WKA251" s="155"/>
      <c r="WKB251" s="155"/>
      <c r="WKC251" s="155"/>
      <c r="WKD251" s="155"/>
      <c r="WKE251" s="155"/>
      <c r="WKF251" s="155"/>
      <c r="WKG251" s="155"/>
      <c r="WKH251" s="155"/>
      <c r="WKI251" s="155"/>
      <c r="WKJ251" s="155"/>
      <c r="WKK251" s="155"/>
      <c r="WKL251" s="155"/>
      <c r="WKM251" s="155"/>
      <c r="WKN251" s="155"/>
      <c r="WKO251" s="155"/>
      <c r="WKP251" s="155"/>
      <c r="WKQ251" s="155"/>
      <c r="WKR251" s="155"/>
      <c r="WKS251" s="155"/>
      <c r="WKT251" s="155"/>
      <c r="WKU251" s="155"/>
      <c r="WKV251" s="155"/>
      <c r="WKW251" s="155"/>
      <c r="WKX251" s="155"/>
      <c r="WKY251" s="155"/>
      <c r="WKZ251" s="155"/>
      <c r="WLA251" s="155"/>
      <c r="WLB251" s="155"/>
      <c r="WLC251" s="155"/>
      <c r="WLD251" s="155"/>
      <c r="WLE251" s="155"/>
      <c r="WLF251" s="155"/>
      <c r="WLG251" s="155"/>
      <c r="WLH251" s="155"/>
      <c r="WLI251" s="155"/>
      <c r="WLJ251" s="155"/>
      <c r="WLK251" s="155"/>
      <c r="WLL251" s="155"/>
      <c r="WLM251" s="155"/>
      <c r="WLN251" s="155"/>
      <c r="WLO251" s="155"/>
      <c r="WLP251" s="155"/>
      <c r="WLQ251" s="155"/>
      <c r="WLR251" s="155"/>
      <c r="WLS251" s="155"/>
      <c r="WLT251" s="155"/>
      <c r="WLU251" s="155"/>
      <c r="WLV251" s="155"/>
      <c r="WLW251" s="155"/>
      <c r="WLX251" s="155"/>
      <c r="WLY251" s="155"/>
      <c r="WLZ251" s="155"/>
      <c r="WMA251" s="155"/>
      <c r="WMB251" s="155"/>
      <c r="WMC251" s="155"/>
      <c r="WMD251" s="155"/>
      <c r="WME251" s="155"/>
      <c r="WMF251" s="155"/>
      <c r="WMG251" s="155"/>
      <c r="WMH251" s="155"/>
      <c r="WMI251" s="155"/>
      <c r="WMJ251" s="155"/>
      <c r="WMK251" s="155"/>
      <c r="WML251" s="155"/>
      <c r="WMM251" s="155"/>
      <c r="WMN251" s="155"/>
      <c r="WMO251" s="155"/>
      <c r="WMP251" s="155"/>
      <c r="WMQ251" s="155"/>
      <c r="WMR251" s="155"/>
      <c r="WMS251" s="155"/>
      <c r="WMT251" s="155"/>
      <c r="WMU251" s="155"/>
      <c r="WMV251" s="155"/>
      <c r="WMW251" s="155"/>
      <c r="WMX251" s="155"/>
      <c r="WMY251" s="155"/>
      <c r="WMZ251" s="155"/>
      <c r="WNA251" s="155"/>
      <c r="WNB251" s="155"/>
      <c r="WNC251" s="155"/>
      <c r="WND251" s="155"/>
      <c r="WNE251" s="155"/>
      <c r="WNF251" s="155"/>
      <c r="WNG251" s="155"/>
      <c r="WNH251" s="155"/>
      <c r="WNI251" s="155"/>
      <c r="WNJ251" s="155"/>
      <c r="WNK251" s="155"/>
      <c r="WNL251" s="155"/>
      <c r="WNM251" s="155"/>
      <c r="WNN251" s="155"/>
      <c r="WNO251" s="155"/>
      <c r="WNP251" s="155"/>
      <c r="WNQ251" s="155"/>
      <c r="WNR251" s="155"/>
      <c r="WNS251" s="155"/>
      <c r="WNT251" s="155"/>
      <c r="WNU251" s="155"/>
      <c r="WNV251" s="155"/>
      <c r="WNW251" s="155"/>
      <c r="WNX251" s="155"/>
      <c r="WNY251" s="155"/>
      <c r="WNZ251" s="155"/>
      <c r="WOA251" s="155"/>
      <c r="WOB251" s="155"/>
      <c r="WOC251" s="155"/>
      <c r="WOD251" s="155"/>
      <c r="WOE251" s="155"/>
      <c r="WOF251" s="155"/>
      <c r="WOG251" s="155"/>
      <c r="WOH251" s="155"/>
      <c r="WOI251" s="155"/>
      <c r="WOJ251" s="155"/>
      <c r="WOK251" s="155"/>
      <c r="WOL251" s="155"/>
      <c r="WOM251" s="155"/>
      <c r="WON251" s="155"/>
      <c r="WOO251" s="155"/>
      <c r="WOP251" s="155"/>
      <c r="WOQ251" s="155"/>
      <c r="WOR251" s="155"/>
      <c r="WOS251" s="155"/>
      <c r="WOT251" s="155"/>
      <c r="WOU251" s="155"/>
      <c r="WOV251" s="155"/>
      <c r="WOW251" s="155"/>
      <c r="WOX251" s="155"/>
      <c r="WOY251" s="155"/>
      <c r="WOZ251" s="155"/>
      <c r="WPA251" s="155"/>
      <c r="WPB251" s="155"/>
      <c r="WPC251" s="155"/>
      <c r="WPD251" s="155"/>
      <c r="WPE251" s="155"/>
      <c r="WPF251" s="155"/>
      <c r="WPG251" s="155"/>
      <c r="WPH251" s="155"/>
      <c r="WPI251" s="155"/>
      <c r="WPJ251" s="155"/>
      <c r="WPK251" s="155"/>
      <c r="WPL251" s="155"/>
      <c r="WPM251" s="155"/>
      <c r="WPN251" s="155"/>
      <c r="WPO251" s="155"/>
      <c r="WPP251" s="155"/>
      <c r="WPQ251" s="155"/>
      <c r="WPR251" s="155"/>
      <c r="WPS251" s="155"/>
      <c r="WPT251" s="155"/>
      <c r="WPU251" s="155"/>
      <c r="WPV251" s="155"/>
      <c r="WPW251" s="155"/>
      <c r="WPX251" s="155"/>
      <c r="WPY251" s="155"/>
      <c r="WPZ251" s="155"/>
      <c r="WQA251" s="155"/>
      <c r="WQB251" s="155"/>
      <c r="WQC251" s="155"/>
      <c r="WQD251" s="155"/>
      <c r="WQE251" s="155"/>
      <c r="WQF251" s="155"/>
      <c r="WQG251" s="155"/>
      <c r="WQH251" s="155"/>
      <c r="WQI251" s="155"/>
      <c r="WQJ251" s="155"/>
      <c r="WQK251" s="155"/>
      <c r="WQL251" s="155"/>
      <c r="WQM251" s="155"/>
      <c r="WQN251" s="155"/>
      <c r="WQO251" s="155"/>
      <c r="WQP251" s="155"/>
      <c r="WQQ251" s="155"/>
      <c r="WQR251" s="155"/>
      <c r="WQS251" s="155"/>
      <c r="WQT251" s="155"/>
      <c r="WQU251" s="155"/>
      <c r="WQV251" s="155"/>
      <c r="WQW251" s="155"/>
      <c r="WQX251" s="155"/>
      <c r="WQY251" s="155"/>
      <c r="WQZ251" s="155"/>
      <c r="WRA251" s="155"/>
      <c r="WRB251" s="155"/>
      <c r="WRC251" s="155"/>
      <c r="WRD251" s="155"/>
      <c r="WRE251" s="155"/>
      <c r="WRF251" s="155"/>
      <c r="WRG251" s="155"/>
      <c r="WRH251" s="155"/>
      <c r="WRI251" s="155"/>
      <c r="WRJ251" s="155"/>
      <c r="WRK251" s="155"/>
      <c r="WRL251" s="155"/>
      <c r="WRM251" s="155"/>
      <c r="WRN251" s="155"/>
      <c r="WRO251" s="155"/>
      <c r="WRP251" s="155"/>
      <c r="WRQ251" s="155"/>
      <c r="WRR251" s="155"/>
      <c r="WRS251" s="155"/>
      <c r="WRT251" s="155"/>
      <c r="WRU251" s="155"/>
      <c r="WRV251" s="155"/>
      <c r="WRW251" s="155"/>
      <c r="WRX251" s="155"/>
      <c r="WRY251" s="155"/>
      <c r="WRZ251" s="155"/>
      <c r="WSA251" s="155"/>
      <c r="WSB251" s="155"/>
      <c r="WSC251" s="155"/>
      <c r="WSD251" s="155"/>
      <c r="WSE251" s="155"/>
      <c r="WSF251" s="155"/>
      <c r="WSG251" s="155"/>
      <c r="WSH251" s="155"/>
      <c r="WSI251" s="155"/>
      <c r="WSJ251" s="155"/>
      <c r="WSK251" s="155"/>
      <c r="WSL251" s="155"/>
      <c r="WSM251" s="155"/>
      <c r="WSN251" s="155"/>
      <c r="WSO251" s="155"/>
      <c r="WSP251" s="155"/>
      <c r="WSQ251" s="155"/>
      <c r="WSR251" s="155"/>
      <c r="WSS251" s="155"/>
      <c r="WST251" s="155"/>
      <c r="WSU251" s="155"/>
      <c r="WSV251" s="155"/>
      <c r="WSW251" s="155"/>
      <c r="WSX251" s="155"/>
      <c r="WSY251" s="155"/>
      <c r="WSZ251" s="155"/>
      <c r="WTA251" s="155"/>
      <c r="WTB251" s="155"/>
      <c r="WTC251" s="155"/>
      <c r="WTD251" s="155"/>
      <c r="WTE251" s="155"/>
      <c r="WTF251" s="155"/>
      <c r="WTG251" s="155"/>
      <c r="WTH251" s="155"/>
      <c r="WTI251" s="155"/>
      <c r="WTJ251" s="155"/>
      <c r="WTK251" s="155"/>
      <c r="WTL251" s="155"/>
      <c r="WTM251" s="155"/>
      <c r="WTN251" s="155"/>
      <c r="WTO251" s="155"/>
      <c r="WTP251" s="155"/>
      <c r="WTQ251" s="155"/>
      <c r="WTR251" s="155"/>
      <c r="WTS251" s="155"/>
      <c r="WTT251" s="155"/>
      <c r="WTU251" s="155"/>
      <c r="WTV251" s="155"/>
      <c r="WTW251" s="155"/>
      <c r="WTX251" s="155"/>
      <c r="WTY251" s="155"/>
      <c r="WTZ251" s="155"/>
      <c r="WUA251" s="155"/>
      <c r="WUB251" s="155"/>
      <c r="WUC251" s="155"/>
      <c r="WUD251" s="155"/>
      <c r="WUE251" s="155"/>
      <c r="WUF251" s="155"/>
      <c r="WUG251" s="155"/>
      <c r="WUH251" s="155"/>
      <c r="WUI251" s="155"/>
      <c r="WUJ251" s="155"/>
      <c r="WUK251" s="155"/>
      <c r="WUL251" s="155"/>
      <c r="WUM251" s="155"/>
      <c r="WUN251" s="155"/>
      <c r="WUO251" s="155"/>
      <c r="WUP251" s="155"/>
      <c r="WUQ251" s="155"/>
      <c r="WUR251" s="155"/>
      <c r="WUS251" s="155"/>
      <c r="WUT251" s="155"/>
      <c r="WUU251" s="155"/>
      <c r="WUV251" s="155"/>
      <c r="WUW251" s="155"/>
      <c r="WUX251" s="155"/>
      <c r="WUY251" s="155"/>
      <c r="WUZ251" s="155"/>
      <c r="WVA251" s="155"/>
      <c r="WVB251" s="155"/>
      <c r="WVC251" s="155"/>
      <c r="WVD251" s="155"/>
      <c r="WVE251" s="155"/>
      <c r="WVF251" s="155"/>
      <c r="WVG251" s="155"/>
      <c r="WVH251" s="155"/>
      <c r="WVI251" s="155"/>
      <c r="WVJ251" s="155"/>
      <c r="WVK251" s="155"/>
      <c r="WVL251" s="155"/>
      <c r="WVM251" s="155"/>
      <c r="WVN251" s="155"/>
      <c r="WVO251" s="155"/>
      <c r="WVP251" s="155"/>
      <c r="WVQ251" s="155"/>
      <c r="WVR251" s="155"/>
      <c r="WVS251" s="155"/>
      <c r="WVT251" s="155"/>
      <c r="WVU251" s="155"/>
      <c r="WVV251" s="155"/>
      <c r="WVW251" s="155"/>
      <c r="WVX251" s="155"/>
      <c r="WVY251" s="155"/>
      <c r="WVZ251" s="155"/>
      <c r="WWA251" s="155"/>
      <c r="WWB251" s="155"/>
      <c r="WWC251" s="155"/>
      <c r="WWD251" s="155"/>
      <c r="WWE251" s="155"/>
      <c r="WWF251" s="155"/>
      <c r="WWG251" s="155"/>
      <c r="WWH251" s="155"/>
      <c r="WWI251" s="155"/>
      <c r="WWJ251" s="155"/>
      <c r="WWK251" s="155"/>
      <c r="WWL251" s="155"/>
      <c r="WWM251" s="155"/>
      <c r="WWN251" s="155"/>
      <c r="WWO251" s="155"/>
      <c r="WWP251" s="155"/>
      <c r="WWQ251" s="155"/>
      <c r="WWR251" s="155"/>
      <c r="WWS251" s="155"/>
      <c r="WWT251" s="155"/>
      <c r="WWU251" s="155"/>
      <c r="WWV251" s="155"/>
      <c r="WWW251" s="155"/>
      <c r="WWX251" s="155"/>
      <c r="WWY251" s="155"/>
      <c r="WWZ251" s="155"/>
      <c r="WXA251" s="155"/>
      <c r="WXB251" s="155"/>
      <c r="WXC251" s="155"/>
      <c r="WXD251" s="155"/>
      <c r="WXE251" s="155"/>
      <c r="WXF251" s="155"/>
      <c r="WXG251" s="155"/>
      <c r="WXH251" s="155"/>
      <c r="WXI251" s="155"/>
      <c r="WXJ251" s="155"/>
      <c r="WXK251" s="155"/>
      <c r="WXL251" s="155"/>
      <c r="WXM251" s="155"/>
      <c r="WXN251" s="155"/>
      <c r="WXO251" s="155"/>
      <c r="WXP251" s="155"/>
      <c r="WXQ251" s="155"/>
      <c r="WXR251" s="155"/>
      <c r="WXS251" s="155"/>
      <c r="WXT251" s="155"/>
      <c r="WXU251" s="155"/>
      <c r="WXV251" s="155"/>
      <c r="WXW251" s="155"/>
      <c r="WXX251" s="155"/>
      <c r="WXY251" s="155"/>
      <c r="WXZ251" s="155"/>
      <c r="WYA251" s="155"/>
      <c r="WYB251" s="155"/>
      <c r="WYC251" s="155"/>
      <c r="WYD251" s="155"/>
      <c r="WYE251" s="155"/>
      <c r="WYF251" s="155"/>
      <c r="WYG251" s="155"/>
      <c r="WYH251" s="155"/>
      <c r="WYI251" s="155"/>
      <c r="WYJ251" s="155"/>
      <c r="WYK251" s="155"/>
      <c r="WYL251" s="155"/>
      <c r="WYM251" s="155"/>
      <c r="WYN251" s="155"/>
      <c r="WYO251" s="155"/>
      <c r="WYP251" s="155"/>
      <c r="WYQ251" s="155"/>
      <c r="WYR251" s="155"/>
      <c r="WYS251" s="155"/>
      <c r="WYT251" s="155"/>
      <c r="WYU251" s="155"/>
      <c r="WYV251" s="155"/>
      <c r="WYW251" s="155"/>
      <c r="WYX251" s="155"/>
      <c r="WYY251" s="155"/>
      <c r="WYZ251" s="155"/>
      <c r="WZA251" s="155"/>
      <c r="WZB251" s="155"/>
      <c r="WZC251" s="155"/>
      <c r="WZD251" s="155"/>
      <c r="WZE251" s="155"/>
      <c r="WZF251" s="155"/>
      <c r="WZG251" s="155"/>
      <c r="WZH251" s="155"/>
      <c r="WZI251" s="155"/>
      <c r="WZJ251" s="155"/>
      <c r="WZK251" s="155"/>
      <c r="WZL251" s="155"/>
      <c r="WZM251" s="155"/>
      <c r="WZN251" s="155"/>
      <c r="WZO251" s="155"/>
      <c r="WZP251" s="155"/>
      <c r="WZQ251" s="155"/>
      <c r="WZR251" s="155"/>
      <c r="WZS251" s="155"/>
      <c r="WZT251" s="155"/>
      <c r="WZU251" s="155"/>
      <c r="WZV251" s="155"/>
      <c r="WZW251" s="155"/>
      <c r="WZX251" s="155"/>
      <c r="WZY251" s="155"/>
      <c r="WZZ251" s="155"/>
      <c r="XAA251" s="155"/>
      <c r="XAB251" s="155"/>
      <c r="XAC251" s="155"/>
      <c r="XAD251" s="155"/>
      <c r="XAE251" s="155"/>
      <c r="XAF251" s="155"/>
      <c r="XAG251" s="155"/>
      <c r="XAH251" s="155"/>
      <c r="XAI251" s="155"/>
      <c r="XAJ251" s="155"/>
      <c r="XAK251" s="155"/>
      <c r="XAL251" s="155"/>
      <c r="XAM251" s="155"/>
      <c r="XAN251" s="155"/>
      <c r="XAO251" s="155"/>
      <c r="XAP251" s="155"/>
      <c r="XAQ251" s="155"/>
      <c r="XAR251" s="155"/>
      <c r="XAS251" s="155"/>
      <c r="XAT251" s="155"/>
      <c r="XAU251" s="155"/>
      <c r="XAV251" s="155"/>
      <c r="XAW251" s="155"/>
      <c r="XAX251" s="155"/>
    </row>
    <row r="252" spans="1:16274" s="148" customFormat="1" x14ac:dyDescent="0.25">
      <c r="A252" s="147" t="s">
        <v>235</v>
      </c>
      <c r="B252" s="147" t="s">
        <v>2754</v>
      </c>
      <c r="C252" s="179" t="s">
        <v>715</v>
      </c>
      <c r="D252" s="179" t="s">
        <v>716</v>
      </c>
      <c r="E252" s="179" t="s">
        <v>2046</v>
      </c>
      <c r="F252" s="180">
        <v>0.41899999999999998</v>
      </c>
      <c r="G252" s="147">
        <v>33</v>
      </c>
      <c r="H252" s="181">
        <v>0.55000000000000004</v>
      </c>
      <c r="I252" s="147"/>
      <c r="J252" s="147" t="s">
        <v>2755</v>
      </c>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59"/>
      <c r="AQL252" s="176"/>
      <c r="AQM252" s="176"/>
      <c r="AQN252" s="176"/>
      <c r="AQO252" s="176"/>
      <c r="AQP252" s="176"/>
      <c r="AQQ252" s="176"/>
      <c r="AQR252" s="176"/>
      <c r="AQS252" s="176"/>
      <c r="AQT252" s="176"/>
      <c r="AQU252" s="176"/>
      <c r="AQV252" s="176"/>
      <c r="AQW252" s="176"/>
      <c r="AQX252" s="176"/>
      <c r="AQY252" s="176"/>
      <c r="AQZ252" s="176"/>
      <c r="ARA252" s="176"/>
      <c r="ARB252" s="176"/>
      <c r="ARC252" s="176"/>
      <c r="ARD252" s="176"/>
      <c r="ARE252" s="176"/>
      <c r="ARF252" s="176"/>
      <c r="ARG252" s="176"/>
      <c r="ARH252" s="176"/>
      <c r="ARI252" s="176"/>
      <c r="ARJ252" s="176"/>
      <c r="ARK252" s="176"/>
      <c r="ARL252" s="176"/>
      <c r="ARM252" s="176"/>
      <c r="ARN252" s="176"/>
      <c r="ARO252" s="176"/>
      <c r="ARP252" s="176"/>
      <c r="ARQ252" s="176"/>
      <c r="ARR252" s="176"/>
      <c r="ARS252" s="176"/>
      <c r="ART252" s="176"/>
      <c r="ARU252" s="176"/>
      <c r="ARV252" s="176"/>
      <c r="ARW252" s="176"/>
      <c r="ARX252" s="176"/>
      <c r="ARY252" s="176"/>
      <c r="ARZ252" s="176"/>
      <c r="ASA252" s="176"/>
      <c r="ASB252" s="176"/>
      <c r="ASC252" s="176"/>
      <c r="ASD252" s="176"/>
      <c r="ASE252" s="176"/>
      <c r="ASF252" s="176"/>
      <c r="ASG252" s="176"/>
      <c r="ASH252" s="176"/>
      <c r="ASI252" s="176"/>
      <c r="ASJ252" s="176"/>
      <c r="ASK252" s="176"/>
      <c r="ASL252" s="176"/>
      <c r="ASM252" s="176"/>
      <c r="ASN252" s="176"/>
      <c r="ASO252" s="176"/>
      <c r="ASP252" s="176"/>
      <c r="ASQ252" s="176"/>
      <c r="ASR252" s="176"/>
      <c r="ASS252" s="176"/>
      <c r="AST252" s="176"/>
      <c r="ASU252" s="176"/>
      <c r="ASV252" s="176"/>
      <c r="ASW252" s="176"/>
      <c r="ASX252" s="176"/>
      <c r="ASY252" s="176"/>
      <c r="ASZ252" s="176"/>
      <c r="ATA252" s="176"/>
      <c r="ATB252" s="176"/>
      <c r="ATC252" s="176"/>
      <c r="ATD252" s="176"/>
      <c r="ATE252" s="176"/>
      <c r="ATF252" s="176"/>
      <c r="ATG252" s="176"/>
      <c r="ATH252" s="176"/>
      <c r="ATI252" s="176"/>
      <c r="ATJ252" s="176"/>
      <c r="ATK252" s="176"/>
      <c r="ATL252" s="176"/>
      <c r="ATM252" s="176"/>
      <c r="ATN252" s="176"/>
      <c r="ATO252" s="176"/>
      <c r="ATP252" s="176"/>
      <c r="ATQ252" s="176"/>
      <c r="ATR252" s="176"/>
      <c r="ATS252" s="176"/>
      <c r="ATT252" s="176"/>
      <c r="ATU252" s="176"/>
      <c r="ATV252" s="176"/>
      <c r="ATW252" s="176"/>
      <c r="ATX252" s="176"/>
      <c r="ATY252" s="176"/>
      <c r="ATZ252" s="176"/>
      <c r="AUA252" s="176"/>
      <c r="AUB252" s="176"/>
      <c r="AUC252" s="176"/>
      <c r="AUD252" s="176"/>
      <c r="AUE252" s="176"/>
      <c r="AUF252" s="176"/>
      <c r="AUG252" s="176"/>
      <c r="AUH252" s="176"/>
      <c r="AUI252" s="176"/>
      <c r="AUJ252" s="176"/>
      <c r="AUK252" s="176"/>
      <c r="AUL252" s="176"/>
      <c r="AUM252" s="176"/>
      <c r="AUN252" s="176"/>
      <c r="AUO252" s="176"/>
      <c r="AUP252" s="176"/>
      <c r="AUQ252" s="176"/>
      <c r="AUR252" s="176"/>
      <c r="AUS252" s="176"/>
      <c r="AUT252" s="176"/>
      <c r="AUU252" s="176"/>
      <c r="AUV252" s="176"/>
      <c r="AUW252" s="176"/>
      <c r="AUX252" s="176"/>
      <c r="AUY252" s="176"/>
      <c r="AUZ252" s="176"/>
      <c r="AVA252" s="176"/>
      <c r="AVB252" s="176"/>
      <c r="AVC252" s="176"/>
      <c r="AVD252" s="176"/>
      <c r="AVE252" s="176"/>
      <c r="AVF252" s="176"/>
      <c r="AVG252" s="176"/>
      <c r="AVH252" s="176"/>
      <c r="AVI252" s="176"/>
      <c r="AVJ252" s="176"/>
      <c r="AVK252" s="176"/>
      <c r="AVL252" s="176"/>
      <c r="AVM252" s="176"/>
      <c r="AVN252" s="176"/>
      <c r="AVO252" s="176"/>
      <c r="AVP252" s="176"/>
      <c r="AVQ252" s="176"/>
      <c r="AVR252" s="176"/>
      <c r="AVS252" s="176"/>
      <c r="AVT252" s="176"/>
      <c r="AVU252" s="176"/>
      <c r="AVV252" s="176"/>
      <c r="AVW252" s="176"/>
      <c r="AVX252" s="176"/>
      <c r="AVY252" s="176"/>
      <c r="AVZ252" s="176"/>
      <c r="AWA252" s="176"/>
      <c r="AWB252" s="176"/>
      <c r="AWC252" s="176"/>
      <c r="AWD252" s="176"/>
      <c r="AWE252" s="176"/>
      <c r="AWF252" s="176"/>
      <c r="AWG252" s="176"/>
      <c r="AWH252" s="176"/>
      <c r="AWI252" s="176"/>
      <c r="AWJ252" s="176"/>
      <c r="AWK252" s="176"/>
      <c r="AWL252" s="176"/>
      <c r="AWM252" s="176"/>
      <c r="AWN252" s="176"/>
      <c r="AWO252" s="176"/>
      <c r="AWP252" s="176"/>
      <c r="AWQ252" s="176"/>
      <c r="AWR252" s="176"/>
      <c r="AWS252" s="176"/>
      <c r="AWT252" s="176"/>
      <c r="AWU252" s="176"/>
      <c r="AWV252" s="176"/>
      <c r="AWW252" s="176"/>
      <c r="AWX252" s="176"/>
      <c r="AWY252" s="176"/>
      <c r="AWZ252" s="176"/>
      <c r="AXA252" s="176"/>
      <c r="AXB252" s="176"/>
      <c r="AXC252" s="176"/>
      <c r="AXD252" s="176"/>
      <c r="AXE252" s="176"/>
      <c r="AXF252" s="176"/>
      <c r="AXG252" s="176"/>
      <c r="AXH252" s="176"/>
      <c r="AXI252" s="176"/>
      <c r="AXJ252" s="176"/>
      <c r="AXK252" s="176"/>
      <c r="AXL252" s="176"/>
      <c r="AXM252" s="176"/>
      <c r="AXN252" s="176"/>
      <c r="AXO252" s="176"/>
      <c r="AXP252" s="176"/>
      <c r="AXQ252" s="176"/>
      <c r="AXR252" s="176"/>
      <c r="AXS252" s="176"/>
      <c r="AXT252" s="176"/>
    </row>
    <row r="253" spans="1:16274" s="77" customFormat="1" x14ac:dyDescent="0.25">
      <c r="A253" s="198" t="s">
        <v>1721</v>
      </c>
      <c r="B253" s="147" t="s">
        <v>2756</v>
      </c>
      <c r="C253" s="179" t="s">
        <v>1743</v>
      </c>
      <c r="D253" s="179" t="s">
        <v>1744</v>
      </c>
      <c r="E253" s="179" t="s">
        <v>1809</v>
      </c>
      <c r="F253" s="180">
        <v>2.7639999999999998</v>
      </c>
      <c r="G253" s="147">
        <v>10</v>
      </c>
      <c r="H253" s="181">
        <v>0.15384615384615385</v>
      </c>
      <c r="I253" s="147"/>
      <c r="J253" s="147" t="s">
        <v>2757</v>
      </c>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6"/>
      <c r="AL253" s="166"/>
      <c r="AM253" s="166"/>
      <c r="AN253" s="166"/>
      <c r="AO253" s="166"/>
      <c r="AP253" s="166"/>
      <c r="AQ253" s="166"/>
      <c r="AR253" s="161"/>
      <c r="AQL253" s="223"/>
      <c r="AQM253" s="223"/>
      <c r="AQN253" s="223"/>
      <c r="AQO253" s="223"/>
      <c r="AQP253" s="223"/>
      <c r="AQQ253" s="223"/>
      <c r="AQR253" s="223"/>
      <c r="AQS253" s="223"/>
      <c r="AQT253" s="223"/>
      <c r="AQU253" s="223"/>
      <c r="AQV253" s="223"/>
      <c r="AQW253" s="223"/>
      <c r="AQX253" s="223"/>
      <c r="AQY253" s="223"/>
      <c r="AQZ253" s="223"/>
      <c r="ARA253" s="223"/>
      <c r="ARB253" s="223"/>
      <c r="ARC253" s="223"/>
      <c r="ARD253" s="223"/>
      <c r="ARE253" s="223"/>
      <c r="ARF253" s="223"/>
      <c r="ARG253" s="223"/>
      <c r="ARH253" s="223"/>
      <c r="ARI253" s="223"/>
      <c r="ARJ253" s="223"/>
      <c r="ARK253" s="223"/>
      <c r="ARL253" s="223"/>
      <c r="ARM253" s="223"/>
      <c r="ARN253" s="223"/>
      <c r="ARO253" s="223"/>
      <c r="ARP253" s="223"/>
      <c r="ARQ253" s="223"/>
      <c r="ARR253" s="223"/>
      <c r="ARS253" s="223"/>
      <c r="ART253" s="223"/>
      <c r="ARU253" s="223"/>
      <c r="ARV253" s="223"/>
      <c r="ARW253" s="223"/>
      <c r="ARX253" s="223"/>
      <c r="ARY253" s="223"/>
      <c r="ARZ253" s="223"/>
      <c r="ASA253" s="223"/>
      <c r="ASB253" s="223"/>
      <c r="ASC253" s="223"/>
      <c r="ASD253" s="223"/>
      <c r="ASE253" s="223"/>
      <c r="ASF253" s="223"/>
      <c r="ASG253" s="223"/>
      <c r="ASH253" s="223"/>
      <c r="ASI253" s="223"/>
      <c r="ASJ253" s="223"/>
      <c r="ASK253" s="223"/>
      <c r="ASL253" s="223"/>
      <c r="ASM253" s="223"/>
      <c r="ASN253" s="223"/>
      <c r="ASO253" s="223"/>
      <c r="ASP253" s="223"/>
      <c r="ASQ253" s="223"/>
      <c r="ASR253" s="223"/>
      <c r="ASS253" s="223"/>
      <c r="AST253" s="223"/>
      <c r="ASU253" s="223"/>
      <c r="ASV253" s="223"/>
      <c r="ASW253" s="223"/>
      <c r="ASX253" s="223"/>
      <c r="ASY253" s="223"/>
      <c r="ASZ253" s="223"/>
      <c r="ATA253" s="223"/>
      <c r="ATB253" s="223"/>
      <c r="ATC253" s="223"/>
      <c r="ATD253" s="223"/>
      <c r="ATE253" s="223"/>
      <c r="ATF253" s="223"/>
      <c r="ATG253" s="223"/>
      <c r="ATH253" s="223"/>
      <c r="ATI253" s="223"/>
      <c r="ATJ253" s="223"/>
      <c r="ATK253" s="223"/>
      <c r="ATL253" s="223"/>
      <c r="ATM253" s="223"/>
      <c r="ATN253" s="223"/>
      <c r="ATO253" s="223"/>
      <c r="ATP253" s="223"/>
      <c r="ATQ253" s="223"/>
      <c r="ATR253" s="223"/>
      <c r="ATS253" s="223"/>
      <c r="ATT253" s="223"/>
      <c r="ATU253" s="223"/>
      <c r="ATV253" s="223"/>
      <c r="ATW253" s="223"/>
      <c r="ATX253" s="223"/>
      <c r="ATY253" s="223"/>
      <c r="ATZ253" s="223"/>
      <c r="AUA253" s="223"/>
      <c r="AUB253" s="223"/>
      <c r="AUC253" s="223"/>
      <c r="AUD253" s="223"/>
      <c r="AUE253" s="223"/>
      <c r="AUF253" s="223"/>
      <c r="AUG253" s="223"/>
      <c r="AUH253" s="223"/>
      <c r="AUI253" s="223"/>
      <c r="AUJ253" s="223"/>
      <c r="AUK253" s="223"/>
      <c r="AUL253" s="223"/>
      <c r="AUM253" s="223"/>
      <c r="AUN253" s="223"/>
      <c r="AUO253" s="223"/>
      <c r="AUP253" s="223"/>
      <c r="AUQ253" s="223"/>
      <c r="AUR253" s="223"/>
      <c r="AUS253" s="223"/>
      <c r="AUT253" s="223"/>
      <c r="AUU253" s="223"/>
      <c r="AUV253" s="223"/>
      <c r="AUW253" s="223"/>
      <c r="AUX253" s="223"/>
      <c r="AUY253" s="223"/>
      <c r="AUZ253" s="223"/>
      <c r="AVA253" s="223"/>
      <c r="AVB253" s="223"/>
      <c r="AVC253" s="223"/>
      <c r="AVD253" s="223"/>
      <c r="AVE253" s="223"/>
      <c r="AVF253" s="223"/>
      <c r="AVG253" s="223"/>
      <c r="AVH253" s="223"/>
      <c r="AVI253" s="223"/>
      <c r="AVJ253" s="223"/>
      <c r="AVK253" s="223"/>
      <c r="AVL253" s="223"/>
      <c r="AVM253" s="223"/>
      <c r="AVN253" s="223"/>
      <c r="AVO253" s="223"/>
      <c r="AVP253" s="223"/>
      <c r="AVQ253" s="223"/>
      <c r="AVR253" s="223"/>
      <c r="AVS253" s="223"/>
      <c r="AVT253" s="223"/>
      <c r="AVU253" s="223"/>
      <c r="AVV253" s="223"/>
      <c r="AVW253" s="223"/>
      <c r="AVX253" s="223"/>
      <c r="AVY253" s="223"/>
      <c r="AVZ253" s="223"/>
      <c r="AWA253" s="223"/>
      <c r="AWB253" s="223"/>
      <c r="AWC253" s="223"/>
      <c r="AWD253" s="223"/>
      <c r="AWE253" s="223"/>
      <c r="AWF253" s="223"/>
      <c r="AWG253" s="223"/>
      <c r="AWH253" s="223"/>
      <c r="AWI253" s="223"/>
      <c r="AWJ253" s="223"/>
      <c r="AWK253" s="223"/>
      <c r="AWL253" s="223"/>
      <c r="AWM253" s="223"/>
      <c r="AWN253" s="223"/>
      <c r="AWO253" s="223"/>
      <c r="AWP253" s="223"/>
      <c r="AWQ253" s="223"/>
      <c r="AWR253" s="223"/>
      <c r="AWS253" s="223"/>
      <c r="AWT253" s="223"/>
      <c r="AWU253" s="223"/>
      <c r="AWV253" s="223"/>
      <c r="AWW253" s="223"/>
      <c r="AWX253" s="223"/>
      <c r="AWY253" s="223"/>
      <c r="AWZ253" s="223"/>
      <c r="AXA253" s="223"/>
      <c r="AXB253" s="223"/>
      <c r="AXC253" s="223"/>
      <c r="AXD253" s="223"/>
      <c r="AXE253" s="223"/>
      <c r="AXF253" s="223"/>
      <c r="AXG253" s="223"/>
      <c r="AXH253" s="223"/>
      <c r="AXI253" s="223"/>
      <c r="AXJ253" s="223"/>
      <c r="AXK253" s="223"/>
      <c r="AXL253" s="223"/>
      <c r="AXM253" s="223"/>
      <c r="AXN253" s="223"/>
      <c r="AXO253" s="223"/>
      <c r="AXP253" s="223"/>
      <c r="AXQ253" s="223"/>
      <c r="AXR253" s="223"/>
      <c r="AXS253" s="223"/>
      <c r="AXT253" s="223"/>
    </row>
    <row r="254" spans="1:16274" s="77" customFormat="1" x14ac:dyDescent="0.25">
      <c r="A254" s="147" t="s">
        <v>45</v>
      </c>
      <c r="B254" s="147" t="s">
        <v>2335</v>
      </c>
      <c r="C254" s="179" t="s">
        <v>462</v>
      </c>
      <c r="D254" s="179" t="s">
        <v>463</v>
      </c>
      <c r="E254" s="179" t="s">
        <v>1901</v>
      </c>
      <c r="F254" s="180">
        <v>1.601</v>
      </c>
      <c r="G254" s="147">
        <v>27</v>
      </c>
      <c r="H254" s="181">
        <v>0.2967032967032967</v>
      </c>
      <c r="I254" s="147" t="s">
        <v>2187</v>
      </c>
      <c r="J254" s="147" t="s">
        <v>2336</v>
      </c>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6"/>
      <c r="AR254" s="161"/>
      <c r="AQL254" s="223"/>
      <c r="AQM254" s="223"/>
      <c r="AQN254" s="223"/>
      <c r="AQO254" s="223"/>
      <c r="AQP254" s="223"/>
      <c r="AQQ254" s="223"/>
      <c r="AQR254" s="223"/>
      <c r="AQS254" s="223"/>
      <c r="AQT254" s="223"/>
      <c r="AQU254" s="223"/>
      <c r="AQV254" s="223"/>
      <c r="AQW254" s="223"/>
      <c r="AQX254" s="223"/>
      <c r="AQY254" s="223"/>
      <c r="AQZ254" s="223"/>
      <c r="ARA254" s="223"/>
      <c r="ARB254" s="223"/>
      <c r="ARC254" s="223"/>
      <c r="ARD254" s="223"/>
      <c r="ARE254" s="223"/>
      <c r="ARF254" s="223"/>
      <c r="ARG254" s="223"/>
      <c r="ARH254" s="223"/>
      <c r="ARI254" s="223"/>
      <c r="ARJ254" s="223"/>
      <c r="ARK254" s="223"/>
      <c r="ARL254" s="223"/>
      <c r="ARM254" s="223"/>
      <c r="ARN254" s="223"/>
      <c r="ARO254" s="223"/>
      <c r="ARP254" s="223"/>
      <c r="ARQ254" s="223"/>
      <c r="ARR254" s="223"/>
      <c r="ARS254" s="223"/>
      <c r="ART254" s="223"/>
      <c r="ARU254" s="223"/>
      <c r="ARV254" s="223"/>
      <c r="ARW254" s="223"/>
      <c r="ARX254" s="223"/>
      <c r="ARY254" s="223"/>
      <c r="ARZ254" s="223"/>
      <c r="ASA254" s="223"/>
      <c r="ASB254" s="223"/>
      <c r="ASC254" s="223"/>
      <c r="ASD254" s="223"/>
      <c r="ASE254" s="223"/>
      <c r="ASF254" s="223"/>
      <c r="ASG254" s="223"/>
      <c r="ASH254" s="223"/>
      <c r="ASI254" s="223"/>
      <c r="ASJ254" s="223"/>
      <c r="ASK254" s="223"/>
      <c r="ASL254" s="223"/>
      <c r="ASM254" s="223"/>
      <c r="ASN254" s="223"/>
      <c r="ASO254" s="223"/>
      <c r="ASP254" s="223"/>
      <c r="ASQ254" s="223"/>
      <c r="ASR254" s="223"/>
      <c r="ASS254" s="223"/>
      <c r="AST254" s="223"/>
      <c r="ASU254" s="223"/>
      <c r="ASV254" s="223"/>
      <c r="ASW254" s="223"/>
      <c r="ASX254" s="223"/>
      <c r="ASY254" s="223"/>
      <c r="ASZ254" s="223"/>
      <c r="ATA254" s="223"/>
      <c r="ATB254" s="223"/>
      <c r="ATC254" s="223"/>
      <c r="ATD254" s="223"/>
      <c r="ATE254" s="223"/>
      <c r="ATF254" s="223"/>
      <c r="ATG254" s="223"/>
      <c r="ATH254" s="223"/>
      <c r="ATI254" s="223"/>
      <c r="ATJ254" s="223"/>
      <c r="ATK254" s="223"/>
      <c r="ATL254" s="223"/>
      <c r="ATM254" s="223"/>
      <c r="ATN254" s="223"/>
      <c r="ATO254" s="223"/>
      <c r="ATP254" s="223"/>
      <c r="ATQ254" s="223"/>
      <c r="ATR254" s="223"/>
      <c r="ATS254" s="223"/>
      <c r="ATT254" s="223"/>
      <c r="ATU254" s="223"/>
      <c r="ATV254" s="223"/>
      <c r="ATW254" s="223"/>
      <c r="ATX254" s="223"/>
      <c r="ATY254" s="223"/>
      <c r="ATZ254" s="223"/>
      <c r="AUA254" s="223"/>
      <c r="AUB254" s="223"/>
      <c r="AUC254" s="223"/>
      <c r="AUD254" s="223"/>
      <c r="AUE254" s="223"/>
      <c r="AUF254" s="223"/>
      <c r="AUG254" s="223"/>
      <c r="AUH254" s="223"/>
      <c r="AUI254" s="223"/>
      <c r="AUJ254" s="223"/>
      <c r="AUK254" s="223"/>
      <c r="AUL254" s="223"/>
      <c r="AUM254" s="223"/>
      <c r="AUN254" s="223"/>
      <c r="AUO254" s="223"/>
      <c r="AUP254" s="223"/>
      <c r="AUQ254" s="223"/>
      <c r="AUR254" s="223"/>
      <c r="AUS254" s="223"/>
      <c r="AUT254" s="223"/>
      <c r="AUU254" s="223"/>
      <c r="AUV254" s="223"/>
      <c r="AUW254" s="223"/>
      <c r="AUX254" s="223"/>
      <c r="AUY254" s="223"/>
      <c r="AUZ254" s="223"/>
      <c r="AVA254" s="223"/>
      <c r="AVB254" s="223"/>
      <c r="AVC254" s="223"/>
      <c r="AVD254" s="223"/>
      <c r="AVE254" s="223"/>
      <c r="AVF254" s="223"/>
      <c r="AVG254" s="223"/>
      <c r="AVH254" s="223"/>
      <c r="AVI254" s="223"/>
      <c r="AVJ254" s="223"/>
      <c r="AVK254" s="223"/>
      <c r="AVL254" s="223"/>
      <c r="AVM254" s="223"/>
      <c r="AVN254" s="223"/>
      <c r="AVO254" s="223"/>
      <c r="AVP254" s="223"/>
      <c r="AVQ254" s="223"/>
      <c r="AVR254" s="223"/>
      <c r="AVS254" s="223"/>
      <c r="AVT254" s="223"/>
      <c r="AVU254" s="223"/>
      <c r="AVV254" s="223"/>
      <c r="AVW254" s="223"/>
      <c r="AVX254" s="223"/>
      <c r="AVY254" s="223"/>
      <c r="AVZ254" s="223"/>
      <c r="AWA254" s="223"/>
      <c r="AWB254" s="223"/>
      <c r="AWC254" s="223"/>
      <c r="AWD254" s="223"/>
      <c r="AWE254" s="223"/>
      <c r="AWF254" s="223"/>
      <c r="AWG254" s="223"/>
      <c r="AWH254" s="223"/>
      <c r="AWI254" s="223"/>
      <c r="AWJ254" s="223"/>
      <c r="AWK254" s="223"/>
      <c r="AWL254" s="223"/>
      <c r="AWM254" s="223"/>
      <c r="AWN254" s="223"/>
      <c r="AWO254" s="223"/>
      <c r="AWP254" s="223"/>
      <c r="AWQ254" s="223"/>
      <c r="AWR254" s="223"/>
      <c r="AWS254" s="223"/>
      <c r="AWT254" s="223"/>
      <c r="AWU254" s="223"/>
      <c r="AWV254" s="223"/>
      <c r="AWW254" s="223"/>
      <c r="AWX254" s="223"/>
      <c r="AWY254" s="223"/>
      <c r="AWZ254" s="223"/>
      <c r="AXA254" s="223"/>
      <c r="AXB254" s="223"/>
      <c r="AXC254" s="223"/>
      <c r="AXD254" s="223"/>
      <c r="AXE254" s="223"/>
      <c r="AXF254" s="223"/>
      <c r="AXG254" s="223"/>
      <c r="AXH254" s="223"/>
      <c r="AXI254" s="223"/>
      <c r="AXJ254" s="223"/>
      <c r="AXK254" s="223"/>
      <c r="AXL254" s="223"/>
      <c r="AXM254" s="223"/>
      <c r="AXN254" s="223"/>
      <c r="AXO254" s="223"/>
      <c r="AXP254" s="223"/>
      <c r="AXQ254" s="223"/>
      <c r="AXR254" s="223"/>
      <c r="AXS254" s="223"/>
      <c r="AXT254" s="223"/>
    </row>
    <row r="255" spans="1:16274" s="77" customFormat="1" x14ac:dyDescent="0.25">
      <c r="A255" s="147" t="s">
        <v>237</v>
      </c>
      <c r="B255" s="147" t="s">
        <v>2761</v>
      </c>
      <c r="C255" s="179" t="s">
        <v>719</v>
      </c>
      <c r="D255" s="179" t="s">
        <v>720</v>
      </c>
      <c r="E255" s="179" t="s">
        <v>2048</v>
      </c>
      <c r="F255" s="180"/>
      <c r="G255" s="147"/>
      <c r="H255" s="181"/>
      <c r="I255" s="147"/>
      <c r="J255" s="147" t="s">
        <v>2762</v>
      </c>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6"/>
      <c r="AL255" s="166"/>
      <c r="AM255" s="166"/>
      <c r="AN255" s="166"/>
      <c r="AO255" s="166"/>
      <c r="AP255" s="166"/>
      <c r="AQ255" s="166"/>
      <c r="AR255" s="161"/>
      <c r="AQL255" s="223"/>
      <c r="AQM255" s="223"/>
      <c r="AQN255" s="223"/>
      <c r="AQO255" s="223"/>
      <c r="AQP255" s="223"/>
      <c r="AQQ255" s="223"/>
      <c r="AQR255" s="223"/>
      <c r="AQS255" s="223"/>
      <c r="AQT255" s="223"/>
      <c r="AQU255" s="223"/>
      <c r="AQV255" s="223"/>
      <c r="AQW255" s="223"/>
      <c r="AQX255" s="223"/>
      <c r="AQY255" s="223"/>
      <c r="AQZ255" s="223"/>
      <c r="ARA255" s="223"/>
      <c r="ARB255" s="223"/>
      <c r="ARC255" s="223"/>
      <c r="ARD255" s="223"/>
      <c r="ARE255" s="223"/>
      <c r="ARF255" s="223"/>
      <c r="ARG255" s="223"/>
      <c r="ARH255" s="223"/>
      <c r="ARI255" s="223"/>
      <c r="ARJ255" s="223"/>
      <c r="ARK255" s="223"/>
      <c r="ARL255" s="223"/>
      <c r="ARM255" s="223"/>
      <c r="ARN255" s="223"/>
      <c r="ARO255" s="223"/>
      <c r="ARP255" s="223"/>
      <c r="ARQ255" s="223"/>
      <c r="ARR255" s="223"/>
      <c r="ARS255" s="223"/>
      <c r="ART255" s="223"/>
      <c r="ARU255" s="223"/>
      <c r="ARV255" s="223"/>
      <c r="ARW255" s="223"/>
      <c r="ARX255" s="223"/>
      <c r="ARY255" s="223"/>
      <c r="ARZ255" s="223"/>
      <c r="ASA255" s="223"/>
      <c r="ASB255" s="223"/>
      <c r="ASC255" s="223"/>
      <c r="ASD255" s="223"/>
      <c r="ASE255" s="223"/>
      <c r="ASF255" s="223"/>
      <c r="ASG255" s="223"/>
      <c r="ASH255" s="223"/>
      <c r="ASI255" s="223"/>
      <c r="ASJ255" s="223"/>
      <c r="ASK255" s="223"/>
      <c r="ASL255" s="223"/>
      <c r="ASM255" s="223"/>
      <c r="ASN255" s="223"/>
      <c r="ASO255" s="223"/>
      <c r="ASP255" s="223"/>
      <c r="ASQ255" s="223"/>
      <c r="ASR255" s="223"/>
      <c r="ASS255" s="223"/>
      <c r="AST255" s="223"/>
      <c r="ASU255" s="223"/>
      <c r="ASV255" s="223"/>
      <c r="ASW255" s="223"/>
      <c r="ASX255" s="223"/>
      <c r="ASY255" s="223"/>
      <c r="ASZ255" s="223"/>
      <c r="ATA255" s="223"/>
      <c r="ATB255" s="223"/>
      <c r="ATC255" s="223"/>
      <c r="ATD255" s="223"/>
      <c r="ATE255" s="223"/>
      <c r="ATF255" s="223"/>
      <c r="ATG255" s="223"/>
      <c r="ATH255" s="223"/>
      <c r="ATI255" s="223"/>
      <c r="ATJ255" s="223"/>
      <c r="ATK255" s="223"/>
      <c r="ATL255" s="223"/>
      <c r="ATM255" s="223"/>
      <c r="ATN255" s="223"/>
      <c r="ATO255" s="223"/>
      <c r="ATP255" s="223"/>
      <c r="ATQ255" s="223"/>
      <c r="ATR255" s="223"/>
      <c r="ATS255" s="223"/>
      <c r="ATT255" s="223"/>
      <c r="ATU255" s="223"/>
      <c r="ATV255" s="223"/>
      <c r="ATW255" s="223"/>
      <c r="ATX255" s="223"/>
      <c r="ATY255" s="223"/>
      <c r="ATZ255" s="223"/>
      <c r="AUA255" s="223"/>
      <c r="AUB255" s="223"/>
      <c r="AUC255" s="223"/>
      <c r="AUD255" s="223"/>
      <c r="AUE255" s="223"/>
      <c r="AUF255" s="223"/>
      <c r="AUG255" s="223"/>
      <c r="AUH255" s="223"/>
      <c r="AUI255" s="223"/>
      <c r="AUJ255" s="223"/>
      <c r="AUK255" s="223"/>
      <c r="AUL255" s="223"/>
      <c r="AUM255" s="223"/>
      <c r="AUN255" s="223"/>
      <c r="AUO255" s="223"/>
      <c r="AUP255" s="223"/>
      <c r="AUQ255" s="223"/>
      <c r="AUR255" s="223"/>
      <c r="AUS255" s="223"/>
      <c r="AUT255" s="223"/>
      <c r="AUU255" s="223"/>
      <c r="AUV255" s="223"/>
      <c r="AUW255" s="223"/>
      <c r="AUX255" s="223"/>
      <c r="AUY255" s="223"/>
      <c r="AUZ255" s="223"/>
      <c r="AVA255" s="223"/>
      <c r="AVB255" s="223"/>
      <c r="AVC255" s="223"/>
      <c r="AVD255" s="223"/>
      <c r="AVE255" s="223"/>
      <c r="AVF255" s="223"/>
      <c r="AVG255" s="223"/>
      <c r="AVH255" s="223"/>
      <c r="AVI255" s="223"/>
      <c r="AVJ255" s="223"/>
      <c r="AVK255" s="223"/>
      <c r="AVL255" s="223"/>
      <c r="AVM255" s="223"/>
      <c r="AVN255" s="223"/>
      <c r="AVO255" s="223"/>
      <c r="AVP255" s="223"/>
      <c r="AVQ255" s="223"/>
      <c r="AVR255" s="223"/>
      <c r="AVS255" s="223"/>
      <c r="AVT255" s="223"/>
      <c r="AVU255" s="223"/>
      <c r="AVV255" s="223"/>
      <c r="AVW255" s="223"/>
      <c r="AVX255" s="223"/>
      <c r="AVY255" s="223"/>
      <c r="AVZ255" s="223"/>
      <c r="AWA255" s="223"/>
      <c r="AWB255" s="223"/>
      <c r="AWC255" s="223"/>
      <c r="AWD255" s="223"/>
      <c r="AWE255" s="223"/>
      <c r="AWF255" s="223"/>
      <c r="AWG255" s="223"/>
      <c r="AWH255" s="223"/>
      <c r="AWI255" s="223"/>
      <c r="AWJ255" s="223"/>
      <c r="AWK255" s="223"/>
      <c r="AWL255" s="223"/>
      <c r="AWM255" s="223"/>
      <c r="AWN255" s="223"/>
      <c r="AWO255" s="223"/>
      <c r="AWP255" s="223"/>
      <c r="AWQ255" s="223"/>
      <c r="AWR255" s="223"/>
      <c r="AWS255" s="223"/>
      <c r="AWT255" s="223"/>
      <c r="AWU255" s="223"/>
      <c r="AWV255" s="223"/>
      <c r="AWW255" s="223"/>
      <c r="AWX255" s="223"/>
      <c r="AWY255" s="223"/>
      <c r="AWZ255" s="223"/>
      <c r="AXA255" s="223"/>
      <c r="AXB255" s="223"/>
      <c r="AXC255" s="223"/>
      <c r="AXD255" s="223"/>
      <c r="AXE255" s="223"/>
      <c r="AXF255" s="223"/>
      <c r="AXG255" s="223"/>
      <c r="AXH255" s="223"/>
      <c r="AXI255" s="223"/>
      <c r="AXJ255" s="223"/>
      <c r="AXK255" s="223"/>
      <c r="AXL255" s="223"/>
      <c r="AXM255" s="223"/>
      <c r="AXN255" s="223"/>
      <c r="AXO255" s="223"/>
      <c r="AXP255" s="223"/>
      <c r="AXQ255" s="223"/>
      <c r="AXR255" s="223"/>
      <c r="AXS255" s="223"/>
      <c r="AXT255" s="223"/>
    </row>
    <row r="256" spans="1:16274" s="78" customFormat="1" x14ac:dyDescent="0.25">
      <c r="A256" s="147" t="s">
        <v>115</v>
      </c>
      <c r="B256" s="147" t="s">
        <v>2367</v>
      </c>
      <c r="C256" s="179" t="s">
        <v>474</v>
      </c>
      <c r="D256" s="179" t="s">
        <v>475</v>
      </c>
      <c r="E256" s="179" t="s">
        <v>1912</v>
      </c>
      <c r="F256" s="180">
        <v>1.6</v>
      </c>
      <c r="G256" s="147">
        <v>90</v>
      </c>
      <c r="H256" s="181">
        <v>0.25936599423631124</v>
      </c>
      <c r="I256" s="147" t="s">
        <v>2368</v>
      </c>
      <c r="J256" s="147" t="s">
        <v>2369</v>
      </c>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165"/>
      <c r="AQL256" s="226"/>
      <c r="AQM256" s="226"/>
      <c r="AQN256" s="226"/>
      <c r="AQO256" s="226"/>
      <c r="AQP256" s="226"/>
      <c r="AQQ256" s="226"/>
      <c r="AQR256" s="226"/>
      <c r="AQS256" s="226"/>
      <c r="AQT256" s="226"/>
      <c r="AQU256" s="226"/>
      <c r="AQV256" s="226"/>
      <c r="AQW256" s="226"/>
      <c r="AQX256" s="226"/>
      <c r="AQY256" s="226"/>
      <c r="AQZ256" s="226"/>
      <c r="ARA256" s="226"/>
      <c r="ARB256" s="226"/>
      <c r="ARC256" s="226"/>
      <c r="ARD256" s="226"/>
      <c r="ARE256" s="226"/>
      <c r="ARF256" s="226"/>
      <c r="ARG256" s="226"/>
      <c r="ARH256" s="226"/>
      <c r="ARI256" s="226"/>
      <c r="ARJ256" s="226"/>
      <c r="ARK256" s="226"/>
      <c r="ARL256" s="226"/>
      <c r="ARM256" s="226"/>
      <c r="ARN256" s="226"/>
      <c r="ARO256" s="226"/>
      <c r="ARP256" s="226"/>
      <c r="ARQ256" s="226"/>
      <c r="ARR256" s="226"/>
      <c r="ARS256" s="226"/>
      <c r="ART256" s="226"/>
      <c r="ARU256" s="226"/>
      <c r="ARV256" s="226"/>
      <c r="ARW256" s="226"/>
      <c r="ARX256" s="226"/>
      <c r="ARY256" s="226"/>
      <c r="ARZ256" s="226"/>
      <c r="ASA256" s="226"/>
      <c r="ASB256" s="226"/>
      <c r="ASC256" s="226"/>
      <c r="ASD256" s="226"/>
      <c r="ASE256" s="226"/>
      <c r="ASF256" s="226"/>
      <c r="ASG256" s="226"/>
      <c r="ASH256" s="226"/>
      <c r="ASI256" s="226"/>
      <c r="ASJ256" s="226"/>
      <c r="ASK256" s="226"/>
      <c r="ASL256" s="226"/>
      <c r="ASM256" s="226"/>
      <c r="ASN256" s="226"/>
      <c r="ASO256" s="226"/>
      <c r="ASP256" s="226"/>
      <c r="ASQ256" s="226"/>
      <c r="ASR256" s="226"/>
      <c r="ASS256" s="226"/>
      <c r="AST256" s="226"/>
      <c r="ASU256" s="226"/>
      <c r="ASV256" s="226"/>
      <c r="ASW256" s="226"/>
      <c r="ASX256" s="226"/>
      <c r="ASY256" s="226"/>
      <c r="ASZ256" s="226"/>
      <c r="ATA256" s="226"/>
      <c r="ATB256" s="226"/>
      <c r="ATC256" s="226"/>
      <c r="ATD256" s="226"/>
      <c r="ATE256" s="226"/>
      <c r="ATF256" s="226"/>
      <c r="ATG256" s="226"/>
      <c r="ATH256" s="226"/>
      <c r="ATI256" s="226"/>
      <c r="ATJ256" s="226"/>
      <c r="ATK256" s="226"/>
      <c r="ATL256" s="226"/>
      <c r="ATM256" s="226"/>
      <c r="ATN256" s="226"/>
      <c r="ATO256" s="226"/>
      <c r="ATP256" s="226"/>
      <c r="ATQ256" s="226"/>
      <c r="ATR256" s="226"/>
      <c r="ATS256" s="226"/>
      <c r="ATT256" s="226"/>
      <c r="ATU256" s="226"/>
      <c r="ATV256" s="226"/>
      <c r="ATW256" s="226"/>
      <c r="ATX256" s="226"/>
      <c r="ATY256" s="226"/>
      <c r="ATZ256" s="226"/>
      <c r="AUA256" s="226"/>
      <c r="AUB256" s="226"/>
      <c r="AUC256" s="226"/>
      <c r="AUD256" s="226"/>
      <c r="AUE256" s="226"/>
      <c r="AUF256" s="226"/>
      <c r="AUG256" s="226"/>
      <c r="AUH256" s="226"/>
      <c r="AUI256" s="226"/>
      <c r="AUJ256" s="226"/>
      <c r="AUK256" s="226"/>
      <c r="AUL256" s="226"/>
      <c r="AUM256" s="226"/>
      <c r="AUN256" s="226"/>
      <c r="AUO256" s="226"/>
      <c r="AUP256" s="226"/>
      <c r="AUQ256" s="226"/>
      <c r="AUR256" s="226"/>
      <c r="AUS256" s="226"/>
      <c r="AUT256" s="226"/>
      <c r="AUU256" s="226"/>
      <c r="AUV256" s="226"/>
      <c r="AUW256" s="226"/>
      <c r="AUX256" s="226"/>
      <c r="AUY256" s="226"/>
      <c r="AUZ256" s="226"/>
      <c r="AVA256" s="226"/>
      <c r="AVB256" s="226"/>
      <c r="AVC256" s="226"/>
      <c r="AVD256" s="226"/>
      <c r="AVE256" s="226"/>
      <c r="AVF256" s="226"/>
      <c r="AVG256" s="226"/>
      <c r="AVH256" s="226"/>
      <c r="AVI256" s="226"/>
      <c r="AVJ256" s="226"/>
      <c r="AVK256" s="226"/>
      <c r="AVL256" s="226"/>
      <c r="AVM256" s="226"/>
      <c r="AVN256" s="226"/>
      <c r="AVO256" s="226"/>
      <c r="AVP256" s="226"/>
      <c r="AVQ256" s="226"/>
      <c r="AVR256" s="226"/>
      <c r="AVS256" s="226"/>
      <c r="AVT256" s="226"/>
      <c r="AVU256" s="226"/>
      <c r="AVV256" s="226"/>
      <c r="AVW256" s="226"/>
      <c r="AVX256" s="226"/>
      <c r="AVY256" s="226"/>
      <c r="AVZ256" s="226"/>
      <c r="AWA256" s="226"/>
      <c r="AWB256" s="226"/>
      <c r="AWC256" s="226"/>
      <c r="AWD256" s="226"/>
      <c r="AWE256" s="226"/>
      <c r="AWF256" s="226"/>
      <c r="AWG256" s="226"/>
      <c r="AWH256" s="226"/>
      <c r="AWI256" s="226"/>
      <c r="AWJ256" s="226"/>
      <c r="AWK256" s="226"/>
      <c r="AWL256" s="226"/>
      <c r="AWM256" s="226"/>
      <c r="AWN256" s="226"/>
      <c r="AWO256" s="226"/>
      <c r="AWP256" s="226"/>
      <c r="AWQ256" s="226"/>
      <c r="AWR256" s="226"/>
      <c r="AWS256" s="226"/>
      <c r="AWT256" s="226"/>
      <c r="AWU256" s="226"/>
      <c r="AWV256" s="226"/>
      <c r="AWW256" s="226"/>
      <c r="AWX256" s="226"/>
      <c r="AWY256" s="226"/>
      <c r="AWZ256" s="226"/>
      <c r="AXA256" s="226"/>
      <c r="AXB256" s="226"/>
      <c r="AXC256" s="226"/>
      <c r="AXD256" s="226"/>
      <c r="AXE256" s="226"/>
      <c r="AXF256" s="226"/>
      <c r="AXG256" s="226"/>
      <c r="AXH256" s="226"/>
      <c r="AXI256" s="226"/>
      <c r="AXJ256" s="226"/>
      <c r="AXK256" s="226"/>
      <c r="AXL256" s="226"/>
      <c r="AXM256" s="226"/>
      <c r="AXN256" s="226"/>
      <c r="AXO256" s="226"/>
      <c r="AXP256" s="226"/>
      <c r="AXQ256" s="226"/>
      <c r="AXR256" s="226"/>
      <c r="AXS256" s="226"/>
      <c r="AXT256" s="226"/>
    </row>
    <row r="257" spans="1:44 1130:1320" s="78" customFormat="1" x14ac:dyDescent="0.25">
      <c r="A257" s="193" t="s">
        <v>1627</v>
      </c>
      <c r="B257" s="206" t="s">
        <v>2766</v>
      </c>
      <c r="C257" s="202" t="s">
        <v>1645</v>
      </c>
      <c r="D257" s="202" t="s">
        <v>1646</v>
      </c>
      <c r="E257" s="179" t="s">
        <v>1810</v>
      </c>
      <c r="F257" s="214"/>
      <c r="G257" s="206"/>
      <c r="H257" s="215"/>
      <c r="I257" s="206" t="s">
        <v>2234</v>
      </c>
      <c r="J257" s="206" t="s">
        <v>2767</v>
      </c>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165"/>
      <c r="AQL257" s="226"/>
      <c r="AQM257" s="226"/>
      <c r="AQN257" s="226"/>
      <c r="AQO257" s="226"/>
      <c r="AQP257" s="226"/>
      <c r="AQQ257" s="226"/>
      <c r="AQR257" s="226"/>
      <c r="AQS257" s="226"/>
      <c r="AQT257" s="226"/>
      <c r="AQU257" s="226"/>
      <c r="AQV257" s="226"/>
      <c r="AQW257" s="226"/>
      <c r="AQX257" s="226"/>
      <c r="AQY257" s="226"/>
      <c r="AQZ257" s="226"/>
      <c r="ARA257" s="226"/>
      <c r="ARB257" s="226"/>
      <c r="ARC257" s="226"/>
      <c r="ARD257" s="226"/>
      <c r="ARE257" s="226"/>
      <c r="ARF257" s="226"/>
      <c r="ARG257" s="226"/>
      <c r="ARH257" s="226"/>
      <c r="ARI257" s="226"/>
      <c r="ARJ257" s="226"/>
      <c r="ARK257" s="226"/>
      <c r="ARL257" s="226"/>
      <c r="ARM257" s="226"/>
      <c r="ARN257" s="226"/>
      <c r="ARO257" s="226"/>
      <c r="ARP257" s="226"/>
      <c r="ARQ257" s="226"/>
      <c r="ARR257" s="226"/>
      <c r="ARS257" s="226"/>
      <c r="ART257" s="226"/>
      <c r="ARU257" s="226"/>
      <c r="ARV257" s="226"/>
      <c r="ARW257" s="226"/>
      <c r="ARX257" s="226"/>
      <c r="ARY257" s="226"/>
      <c r="ARZ257" s="226"/>
      <c r="ASA257" s="226"/>
      <c r="ASB257" s="226"/>
      <c r="ASC257" s="226"/>
      <c r="ASD257" s="226"/>
      <c r="ASE257" s="226"/>
      <c r="ASF257" s="226"/>
      <c r="ASG257" s="226"/>
      <c r="ASH257" s="226"/>
      <c r="ASI257" s="226"/>
      <c r="ASJ257" s="226"/>
      <c r="ASK257" s="226"/>
      <c r="ASL257" s="226"/>
      <c r="ASM257" s="226"/>
      <c r="ASN257" s="226"/>
      <c r="ASO257" s="226"/>
      <c r="ASP257" s="226"/>
      <c r="ASQ257" s="226"/>
      <c r="ASR257" s="226"/>
      <c r="ASS257" s="226"/>
      <c r="AST257" s="226"/>
      <c r="ASU257" s="226"/>
      <c r="ASV257" s="226"/>
      <c r="ASW257" s="226"/>
      <c r="ASX257" s="226"/>
      <c r="ASY257" s="226"/>
      <c r="ASZ257" s="226"/>
      <c r="ATA257" s="226"/>
      <c r="ATB257" s="226"/>
      <c r="ATC257" s="226"/>
      <c r="ATD257" s="226"/>
      <c r="ATE257" s="226"/>
      <c r="ATF257" s="226"/>
      <c r="ATG257" s="226"/>
      <c r="ATH257" s="226"/>
      <c r="ATI257" s="226"/>
      <c r="ATJ257" s="226"/>
      <c r="ATK257" s="226"/>
      <c r="ATL257" s="226"/>
      <c r="ATM257" s="226"/>
      <c r="ATN257" s="226"/>
      <c r="ATO257" s="226"/>
      <c r="ATP257" s="226"/>
      <c r="ATQ257" s="226"/>
      <c r="ATR257" s="226"/>
      <c r="ATS257" s="226"/>
      <c r="ATT257" s="226"/>
      <c r="ATU257" s="226"/>
      <c r="ATV257" s="226"/>
      <c r="ATW257" s="226"/>
      <c r="ATX257" s="226"/>
      <c r="ATY257" s="226"/>
      <c r="ATZ257" s="226"/>
      <c r="AUA257" s="226"/>
      <c r="AUB257" s="226"/>
      <c r="AUC257" s="226"/>
      <c r="AUD257" s="226"/>
      <c r="AUE257" s="226"/>
      <c r="AUF257" s="226"/>
      <c r="AUG257" s="226"/>
      <c r="AUH257" s="226"/>
      <c r="AUI257" s="226"/>
      <c r="AUJ257" s="226"/>
      <c r="AUK257" s="226"/>
      <c r="AUL257" s="226"/>
      <c r="AUM257" s="226"/>
      <c r="AUN257" s="226"/>
      <c r="AUO257" s="226"/>
      <c r="AUP257" s="226"/>
      <c r="AUQ257" s="226"/>
      <c r="AUR257" s="226"/>
      <c r="AUS257" s="226"/>
      <c r="AUT257" s="226"/>
      <c r="AUU257" s="226"/>
      <c r="AUV257" s="226"/>
      <c r="AUW257" s="226"/>
      <c r="AUX257" s="226"/>
      <c r="AUY257" s="226"/>
      <c r="AUZ257" s="226"/>
      <c r="AVA257" s="226"/>
      <c r="AVB257" s="226"/>
      <c r="AVC257" s="226"/>
      <c r="AVD257" s="226"/>
      <c r="AVE257" s="226"/>
      <c r="AVF257" s="226"/>
      <c r="AVG257" s="226"/>
      <c r="AVH257" s="226"/>
      <c r="AVI257" s="226"/>
      <c r="AVJ257" s="226"/>
      <c r="AVK257" s="226"/>
      <c r="AVL257" s="226"/>
      <c r="AVM257" s="226"/>
      <c r="AVN257" s="226"/>
      <c r="AVO257" s="226"/>
      <c r="AVP257" s="226"/>
      <c r="AVQ257" s="226"/>
      <c r="AVR257" s="226"/>
      <c r="AVS257" s="226"/>
      <c r="AVT257" s="226"/>
      <c r="AVU257" s="226"/>
      <c r="AVV257" s="226"/>
      <c r="AVW257" s="226"/>
      <c r="AVX257" s="226"/>
      <c r="AVY257" s="226"/>
      <c r="AVZ257" s="226"/>
      <c r="AWA257" s="226"/>
      <c r="AWB257" s="226"/>
      <c r="AWC257" s="226"/>
      <c r="AWD257" s="226"/>
      <c r="AWE257" s="226"/>
      <c r="AWF257" s="226"/>
      <c r="AWG257" s="226"/>
      <c r="AWH257" s="226"/>
      <c r="AWI257" s="226"/>
      <c r="AWJ257" s="226"/>
      <c r="AWK257" s="226"/>
      <c r="AWL257" s="226"/>
      <c r="AWM257" s="226"/>
      <c r="AWN257" s="226"/>
      <c r="AWO257" s="226"/>
      <c r="AWP257" s="226"/>
      <c r="AWQ257" s="226"/>
      <c r="AWR257" s="226"/>
      <c r="AWS257" s="226"/>
      <c r="AWT257" s="226"/>
      <c r="AWU257" s="226"/>
      <c r="AWV257" s="226"/>
      <c r="AWW257" s="226"/>
      <c r="AWX257" s="226"/>
      <c r="AWY257" s="226"/>
      <c r="AWZ257" s="226"/>
      <c r="AXA257" s="226"/>
      <c r="AXB257" s="226"/>
      <c r="AXC257" s="226"/>
      <c r="AXD257" s="226"/>
      <c r="AXE257" s="226"/>
      <c r="AXF257" s="226"/>
      <c r="AXG257" s="226"/>
      <c r="AXH257" s="226"/>
      <c r="AXI257" s="226"/>
      <c r="AXJ257" s="226"/>
      <c r="AXK257" s="226"/>
      <c r="AXL257" s="226"/>
      <c r="AXM257" s="226"/>
      <c r="AXN257" s="226"/>
      <c r="AXO257" s="226"/>
      <c r="AXP257" s="226"/>
      <c r="AXQ257" s="226"/>
      <c r="AXR257" s="226"/>
      <c r="AXS257" s="226"/>
      <c r="AXT257" s="226"/>
    </row>
    <row r="258" spans="1:44 1130:1320" s="79" customFormat="1" x14ac:dyDescent="0.25">
      <c r="A258" s="147" t="s">
        <v>214</v>
      </c>
      <c r="B258" s="147" t="s">
        <v>2682</v>
      </c>
      <c r="C258" s="179" t="s">
        <v>674</v>
      </c>
      <c r="D258" s="179" t="s">
        <v>675</v>
      </c>
      <c r="E258" s="179" t="s">
        <v>2020</v>
      </c>
      <c r="F258" s="180">
        <v>1.528</v>
      </c>
      <c r="G258" s="147">
        <v>6</v>
      </c>
      <c r="H258" s="181">
        <v>0.6</v>
      </c>
      <c r="I258" s="147" t="s">
        <v>2683</v>
      </c>
      <c r="J258" s="147" t="s">
        <v>2684</v>
      </c>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QL258" s="222"/>
      <c r="AQM258" s="222"/>
      <c r="AQN258" s="222"/>
      <c r="AQO258" s="222"/>
      <c r="AQP258" s="222"/>
      <c r="AQQ258" s="222"/>
      <c r="AQR258" s="222"/>
      <c r="AQS258" s="222"/>
      <c r="AQT258" s="222"/>
      <c r="AQU258" s="222"/>
      <c r="AQV258" s="222"/>
      <c r="AQW258" s="222"/>
      <c r="AQX258" s="222"/>
      <c r="AQY258" s="222"/>
      <c r="AQZ258" s="222"/>
      <c r="ARA258" s="222"/>
      <c r="ARB258" s="222"/>
      <c r="ARC258" s="222"/>
      <c r="ARD258" s="222"/>
      <c r="ARE258" s="222"/>
      <c r="ARF258" s="222"/>
      <c r="ARG258" s="222"/>
      <c r="ARH258" s="222"/>
      <c r="ARI258" s="222"/>
      <c r="ARJ258" s="222"/>
      <c r="ARK258" s="222"/>
      <c r="ARL258" s="222"/>
      <c r="ARM258" s="222"/>
      <c r="ARN258" s="222"/>
      <c r="ARO258" s="222"/>
      <c r="ARP258" s="222"/>
      <c r="ARQ258" s="222"/>
      <c r="ARR258" s="222"/>
      <c r="ARS258" s="222"/>
      <c r="ART258" s="222"/>
      <c r="ARU258" s="222"/>
      <c r="ARV258" s="222"/>
      <c r="ARW258" s="222"/>
      <c r="ARX258" s="222"/>
      <c r="ARY258" s="222"/>
      <c r="ARZ258" s="222"/>
      <c r="ASA258" s="222"/>
      <c r="ASB258" s="222"/>
      <c r="ASC258" s="222"/>
      <c r="ASD258" s="222"/>
      <c r="ASE258" s="222"/>
      <c r="ASF258" s="222"/>
      <c r="ASG258" s="222"/>
      <c r="ASH258" s="222"/>
      <c r="ASI258" s="222"/>
      <c r="ASJ258" s="222"/>
      <c r="ASK258" s="222"/>
      <c r="ASL258" s="222"/>
      <c r="ASM258" s="222"/>
      <c r="ASN258" s="222"/>
      <c r="ASO258" s="222"/>
      <c r="ASP258" s="222"/>
      <c r="ASQ258" s="222"/>
      <c r="ASR258" s="222"/>
      <c r="ASS258" s="222"/>
      <c r="AST258" s="222"/>
      <c r="ASU258" s="222"/>
      <c r="ASV258" s="222"/>
      <c r="ASW258" s="222"/>
      <c r="ASX258" s="222"/>
      <c r="ASY258" s="222"/>
      <c r="ASZ258" s="222"/>
      <c r="ATA258" s="222"/>
      <c r="ATB258" s="222"/>
      <c r="ATC258" s="222"/>
      <c r="ATD258" s="222"/>
      <c r="ATE258" s="222"/>
      <c r="ATF258" s="222"/>
      <c r="ATG258" s="222"/>
      <c r="ATH258" s="222"/>
      <c r="ATI258" s="222"/>
      <c r="ATJ258" s="222"/>
      <c r="ATK258" s="222"/>
      <c r="ATL258" s="222"/>
      <c r="ATM258" s="222"/>
      <c r="ATN258" s="222"/>
      <c r="ATO258" s="222"/>
      <c r="ATP258" s="222"/>
      <c r="ATQ258" s="222"/>
      <c r="ATR258" s="222"/>
      <c r="ATS258" s="222"/>
      <c r="ATT258" s="222"/>
      <c r="ATU258" s="222"/>
      <c r="ATV258" s="222"/>
      <c r="ATW258" s="222"/>
      <c r="ATX258" s="222"/>
      <c r="ATY258" s="222"/>
      <c r="ATZ258" s="222"/>
      <c r="AUA258" s="222"/>
      <c r="AUB258" s="222"/>
      <c r="AUC258" s="222"/>
      <c r="AUD258" s="222"/>
      <c r="AUE258" s="222"/>
      <c r="AUF258" s="222"/>
      <c r="AUG258" s="222"/>
      <c r="AUH258" s="222"/>
      <c r="AUI258" s="222"/>
      <c r="AUJ258" s="222"/>
      <c r="AUK258" s="222"/>
      <c r="AUL258" s="222"/>
      <c r="AUM258" s="222"/>
      <c r="AUN258" s="222"/>
      <c r="AUO258" s="222"/>
      <c r="AUP258" s="222"/>
      <c r="AUQ258" s="222"/>
      <c r="AUR258" s="222"/>
      <c r="AUS258" s="222"/>
      <c r="AUT258" s="222"/>
      <c r="AUU258" s="222"/>
      <c r="AUV258" s="222"/>
      <c r="AUW258" s="222"/>
      <c r="AUX258" s="222"/>
      <c r="AUY258" s="222"/>
      <c r="AUZ258" s="222"/>
      <c r="AVA258" s="222"/>
      <c r="AVB258" s="222"/>
      <c r="AVC258" s="222"/>
      <c r="AVD258" s="222"/>
      <c r="AVE258" s="222"/>
      <c r="AVF258" s="222"/>
      <c r="AVG258" s="222"/>
      <c r="AVH258" s="222"/>
      <c r="AVI258" s="222"/>
      <c r="AVJ258" s="222"/>
      <c r="AVK258" s="222"/>
      <c r="AVL258" s="222"/>
      <c r="AVM258" s="222"/>
      <c r="AVN258" s="222"/>
      <c r="AVO258" s="222"/>
      <c r="AVP258" s="222"/>
      <c r="AVQ258" s="222"/>
      <c r="AVR258" s="222"/>
      <c r="AVS258" s="222"/>
      <c r="AVT258" s="222"/>
      <c r="AVU258" s="222"/>
      <c r="AVV258" s="222"/>
      <c r="AVW258" s="222"/>
      <c r="AVX258" s="222"/>
      <c r="AVY258" s="222"/>
      <c r="AVZ258" s="222"/>
      <c r="AWA258" s="222"/>
      <c r="AWB258" s="222"/>
      <c r="AWC258" s="222"/>
      <c r="AWD258" s="222"/>
      <c r="AWE258" s="222"/>
      <c r="AWF258" s="222"/>
      <c r="AWG258" s="222"/>
      <c r="AWH258" s="222"/>
      <c r="AWI258" s="222"/>
      <c r="AWJ258" s="222"/>
      <c r="AWK258" s="222"/>
      <c r="AWL258" s="222"/>
      <c r="AWM258" s="222"/>
      <c r="AWN258" s="222"/>
      <c r="AWO258" s="222"/>
      <c r="AWP258" s="222"/>
      <c r="AWQ258" s="222"/>
      <c r="AWR258" s="222"/>
      <c r="AWS258" s="222"/>
      <c r="AWT258" s="222"/>
      <c r="AWU258" s="222"/>
      <c r="AWV258" s="222"/>
      <c r="AWW258" s="222"/>
      <c r="AWX258" s="222"/>
      <c r="AWY258" s="222"/>
      <c r="AWZ258" s="222"/>
      <c r="AXA258" s="222"/>
      <c r="AXB258" s="222"/>
      <c r="AXC258" s="222"/>
      <c r="AXD258" s="222"/>
      <c r="AXE258" s="222"/>
      <c r="AXF258" s="222"/>
      <c r="AXG258" s="222"/>
      <c r="AXH258" s="222"/>
      <c r="AXI258" s="222"/>
      <c r="AXJ258" s="222"/>
      <c r="AXK258" s="222"/>
      <c r="AXL258" s="222"/>
      <c r="AXM258" s="222"/>
      <c r="AXN258" s="222"/>
      <c r="AXO258" s="222"/>
      <c r="AXP258" s="222"/>
      <c r="AXQ258" s="222"/>
      <c r="AXR258" s="222"/>
      <c r="AXS258" s="222"/>
      <c r="AXT258" s="222"/>
    </row>
    <row r="259" spans="1:44 1130:1320" x14ac:dyDescent="0.25">
      <c r="A259" s="147" t="s">
        <v>241</v>
      </c>
      <c r="B259" s="147" t="s">
        <v>2771</v>
      </c>
      <c r="C259" s="179" t="s">
        <v>729</v>
      </c>
      <c r="D259" s="179" t="s">
        <v>730</v>
      </c>
      <c r="E259" s="179" t="s">
        <v>2050</v>
      </c>
      <c r="F259" s="180">
        <v>1.2589999999999999</v>
      </c>
      <c r="G259" s="147">
        <v>17</v>
      </c>
      <c r="H259" s="181">
        <v>0.33333333333333331</v>
      </c>
      <c r="I259" s="147"/>
      <c r="J259" s="147" t="s">
        <v>2772</v>
      </c>
    </row>
    <row r="260" spans="1:44 1130:1320" s="87" customFormat="1" x14ac:dyDescent="0.25">
      <c r="A260" s="147" t="s">
        <v>242</v>
      </c>
      <c r="B260" s="147" t="s">
        <v>2773</v>
      </c>
      <c r="C260" s="147" t="s">
        <v>731</v>
      </c>
      <c r="D260" s="147" t="s">
        <v>732</v>
      </c>
      <c r="E260" s="179" t="s">
        <v>2051</v>
      </c>
      <c r="F260" s="180">
        <v>1.3859999999999999</v>
      </c>
      <c r="G260" s="147">
        <v>24</v>
      </c>
      <c r="H260" s="181">
        <v>0.25</v>
      </c>
      <c r="I260" s="147" t="s">
        <v>2774</v>
      </c>
      <c r="J260" s="147" t="s">
        <v>2775</v>
      </c>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0"/>
      <c r="AL260" s="140"/>
      <c r="AM260" s="140"/>
      <c r="AN260" s="140"/>
      <c r="AO260" s="140"/>
      <c r="AP260" s="140"/>
      <c r="AQ260" s="140"/>
      <c r="AQL260" s="221"/>
      <c r="AQM260" s="221"/>
      <c r="AQN260" s="221"/>
      <c r="AQO260" s="221"/>
      <c r="AQP260" s="221"/>
      <c r="AQQ260" s="221"/>
      <c r="AQR260" s="221"/>
      <c r="AQS260" s="221"/>
      <c r="AQT260" s="221"/>
      <c r="AQU260" s="221"/>
      <c r="AQV260" s="221"/>
      <c r="AQW260" s="221"/>
      <c r="AQX260" s="221"/>
      <c r="AQY260" s="221"/>
      <c r="AQZ260" s="221"/>
      <c r="ARA260" s="221"/>
      <c r="ARB260" s="221"/>
      <c r="ARC260" s="221"/>
      <c r="ARD260" s="221"/>
      <c r="ARE260" s="221"/>
      <c r="ARF260" s="221"/>
      <c r="ARG260" s="221"/>
      <c r="ARH260" s="221"/>
      <c r="ARI260" s="221"/>
      <c r="ARJ260" s="221"/>
      <c r="ARK260" s="221"/>
      <c r="ARL260" s="221"/>
      <c r="ARM260" s="221"/>
      <c r="ARN260" s="221"/>
      <c r="ARO260" s="221"/>
      <c r="ARP260" s="221"/>
      <c r="ARQ260" s="221"/>
      <c r="ARR260" s="221"/>
      <c r="ARS260" s="221"/>
      <c r="ART260" s="221"/>
      <c r="ARU260" s="221"/>
      <c r="ARV260" s="221"/>
      <c r="ARW260" s="221"/>
      <c r="ARX260" s="221"/>
      <c r="ARY260" s="221"/>
      <c r="ARZ260" s="221"/>
      <c r="ASA260" s="221"/>
      <c r="ASB260" s="221"/>
      <c r="ASC260" s="221"/>
      <c r="ASD260" s="221"/>
      <c r="ASE260" s="221"/>
      <c r="ASF260" s="221"/>
      <c r="ASG260" s="221"/>
      <c r="ASH260" s="221"/>
      <c r="ASI260" s="221"/>
      <c r="ASJ260" s="221"/>
      <c r="ASK260" s="221"/>
      <c r="ASL260" s="221"/>
      <c r="ASM260" s="221"/>
      <c r="ASN260" s="221"/>
      <c r="ASO260" s="221"/>
      <c r="ASP260" s="221"/>
      <c r="ASQ260" s="221"/>
      <c r="ASR260" s="221"/>
      <c r="ASS260" s="221"/>
      <c r="AST260" s="221"/>
      <c r="ASU260" s="221"/>
      <c r="ASV260" s="221"/>
      <c r="ASW260" s="221"/>
      <c r="ASX260" s="221"/>
      <c r="ASY260" s="221"/>
      <c r="ASZ260" s="221"/>
      <c r="ATA260" s="221"/>
      <c r="ATB260" s="221"/>
      <c r="ATC260" s="221"/>
      <c r="ATD260" s="221"/>
      <c r="ATE260" s="221"/>
      <c r="ATF260" s="221"/>
      <c r="ATG260" s="221"/>
      <c r="ATH260" s="221"/>
      <c r="ATI260" s="221"/>
      <c r="ATJ260" s="221"/>
      <c r="ATK260" s="221"/>
      <c r="ATL260" s="221"/>
      <c r="ATM260" s="221"/>
      <c r="ATN260" s="221"/>
      <c r="ATO260" s="221"/>
      <c r="ATP260" s="221"/>
      <c r="ATQ260" s="221"/>
      <c r="ATR260" s="221"/>
      <c r="ATS260" s="221"/>
      <c r="ATT260" s="221"/>
      <c r="ATU260" s="221"/>
      <c r="ATV260" s="221"/>
      <c r="ATW260" s="221"/>
      <c r="ATX260" s="221"/>
      <c r="ATY260" s="221"/>
      <c r="ATZ260" s="221"/>
      <c r="AUA260" s="221"/>
      <c r="AUB260" s="221"/>
      <c r="AUC260" s="221"/>
      <c r="AUD260" s="221"/>
      <c r="AUE260" s="221"/>
      <c r="AUF260" s="221"/>
      <c r="AUG260" s="221"/>
      <c r="AUH260" s="221"/>
      <c r="AUI260" s="221"/>
      <c r="AUJ260" s="221"/>
      <c r="AUK260" s="221"/>
      <c r="AUL260" s="221"/>
      <c r="AUM260" s="221"/>
      <c r="AUN260" s="221"/>
      <c r="AUO260" s="221"/>
      <c r="AUP260" s="221"/>
      <c r="AUQ260" s="221"/>
      <c r="AUR260" s="221"/>
      <c r="AUS260" s="221"/>
      <c r="AUT260" s="221"/>
      <c r="AUU260" s="221"/>
      <c r="AUV260" s="221"/>
      <c r="AUW260" s="221"/>
      <c r="AUX260" s="221"/>
      <c r="AUY260" s="221"/>
      <c r="AUZ260" s="221"/>
      <c r="AVA260" s="221"/>
      <c r="AVB260" s="221"/>
      <c r="AVC260" s="221"/>
      <c r="AVD260" s="221"/>
      <c r="AVE260" s="221"/>
      <c r="AVF260" s="221"/>
      <c r="AVG260" s="221"/>
      <c r="AVH260" s="221"/>
      <c r="AVI260" s="221"/>
      <c r="AVJ260" s="221"/>
      <c r="AVK260" s="221"/>
      <c r="AVL260" s="221"/>
      <c r="AVM260" s="221"/>
      <c r="AVN260" s="221"/>
      <c r="AVO260" s="221"/>
      <c r="AVP260" s="221"/>
      <c r="AVQ260" s="221"/>
      <c r="AVR260" s="221"/>
      <c r="AVS260" s="221"/>
      <c r="AVT260" s="221"/>
      <c r="AVU260" s="221"/>
      <c r="AVV260" s="221"/>
      <c r="AVW260" s="221"/>
      <c r="AVX260" s="221"/>
      <c r="AVY260" s="221"/>
      <c r="AVZ260" s="221"/>
      <c r="AWA260" s="221"/>
      <c r="AWB260" s="221"/>
      <c r="AWC260" s="221"/>
      <c r="AWD260" s="221"/>
      <c r="AWE260" s="221"/>
      <c r="AWF260" s="221"/>
      <c r="AWG260" s="221"/>
      <c r="AWH260" s="221"/>
      <c r="AWI260" s="221"/>
      <c r="AWJ260" s="221"/>
      <c r="AWK260" s="221"/>
      <c r="AWL260" s="221"/>
      <c r="AWM260" s="221"/>
      <c r="AWN260" s="221"/>
      <c r="AWO260" s="221"/>
      <c r="AWP260" s="221"/>
      <c r="AWQ260" s="221"/>
      <c r="AWR260" s="221"/>
      <c r="AWS260" s="221"/>
      <c r="AWT260" s="221"/>
      <c r="AWU260" s="221"/>
      <c r="AWV260" s="221"/>
      <c r="AWW260" s="221"/>
      <c r="AWX260" s="221"/>
      <c r="AWY260" s="221"/>
      <c r="AWZ260" s="221"/>
      <c r="AXA260" s="221"/>
      <c r="AXB260" s="221"/>
      <c r="AXC260" s="221"/>
      <c r="AXD260" s="221"/>
      <c r="AXE260" s="221"/>
      <c r="AXF260" s="221"/>
      <c r="AXG260" s="221"/>
      <c r="AXH260" s="221"/>
      <c r="AXI260" s="221"/>
      <c r="AXJ260" s="221"/>
      <c r="AXK260" s="221"/>
      <c r="AXL260" s="221"/>
      <c r="AXM260" s="221"/>
      <c r="AXN260" s="221"/>
      <c r="AXO260" s="221"/>
      <c r="AXP260" s="221"/>
      <c r="AXQ260" s="221"/>
      <c r="AXR260" s="221"/>
      <c r="AXS260" s="221"/>
      <c r="AXT260" s="221"/>
    </row>
    <row r="261" spans="1:44 1130:1320" x14ac:dyDescent="0.25">
      <c r="A261" s="147" t="s">
        <v>243</v>
      </c>
      <c r="B261" s="147" t="s">
        <v>2776</v>
      </c>
      <c r="C261" s="179" t="s">
        <v>760</v>
      </c>
      <c r="D261" s="179" t="s">
        <v>759</v>
      </c>
      <c r="E261" s="179" t="s">
        <v>1812</v>
      </c>
      <c r="F261" s="180"/>
      <c r="G261" s="147"/>
      <c r="H261" s="181"/>
      <c r="I261" s="147" t="s">
        <v>2777</v>
      </c>
      <c r="J261" s="147" t="s">
        <v>2778</v>
      </c>
    </row>
    <row r="262" spans="1:44 1130:1320" s="14" customFormat="1" x14ac:dyDescent="0.25">
      <c r="A262" s="199" t="s">
        <v>1534</v>
      </c>
      <c r="B262" s="147" t="s">
        <v>2779</v>
      </c>
      <c r="C262" s="199" t="s">
        <v>1533</v>
      </c>
      <c r="D262" s="199" t="s">
        <v>1532</v>
      </c>
      <c r="E262" s="179" t="s">
        <v>2052</v>
      </c>
      <c r="F262" s="180">
        <v>1.859</v>
      </c>
      <c r="G262" s="147">
        <v>34</v>
      </c>
      <c r="H262" s="181">
        <v>0.53968253968253965</v>
      </c>
      <c r="I262" s="147" t="s">
        <v>2780</v>
      </c>
      <c r="J262" s="147" t="s">
        <v>2781</v>
      </c>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QL262" s="220"/>
      <c r="AQM262" s="220"/>
      <c r="AQN262" s="220"/>
      <c r="AQO262" s="220"/>
      <c r="AQP262" s="220"/>
      <c r="AQQ262" s="220"/>
      <c r="AQR262" s="220"/>
      <c r="AQS262" s="220"/>
      <c r="AQT262" s="220"/>
      <c r="AQU262" s="220"/>
      <c r="AQV262" s="220"/>
      <c r="AQW262" s="220"/>
      <c r="AQX262" s="220"/>
      <c r="AQY262" s="220"/>
      <c r="AQZ262" s="220"/>
      <c r="ARA262" s="220"/>
      <c r="ARB262" s="220"/>
      <c r="ARC262" s="220"/>
      <c r="ARD262" s="220"/>
      <c r="ARE262" s="220"/>
      <c r="ARF262" s="220"/>
      <c r="ARG262" s="220"/>
      <c r="ARH262" s="220"/>
      <c r="ARI262" s="220"/>
      <c r="ARJ262" s="220"/>
      <c r="ARK262" s="220"/>
      <c r="ARL262" s="220"/>
      <c r="ARM262" s="220"/>
      <c r="ARN262" s="220"/>
      <c r="ARO262" s="220"/>
      <c r="ARP262" s="220"/>
      <c r="ARQ262" s="220"/>
      <c r="ARR262" s="220"/>
      <c r="ARS262" s="220"/>
      <c r="ART262" s="220"/>
      <c r="ARU262" s="220"/>
      <c r="ARV262" s="220"/>
      <c r="ARW262" s="220"/>
      <c r="ARX262" s="220"/>
      <c r="ARY262" s="220"/>
      <c r="ARZ262" s="220"/>
      <c r="ASA262" s="220"/>
      <c r="ASB262" s="220"/>
      <c r="ASC262" s="220"/>
      <c r="ASD262" s="220"/>
      <c r="ASE262" s="220"/>
      <c r="ASF262" s="220"/>
      <c r="ASG262" s="220"/>
      <c r="ASH262" s="220"/>
      <c r="ASI262" s="220"/>
      <c r="ASJ262" s="220"/>
      <c r="ASK262" s="220"/>
      <c r="ASL262" s="220"/>
      <c r="ASM262" s="220"/>
      <c r="ASN262" s="220"/>
      <c r="ASO262" s="220"/>
      <c r="ASP262" s="220"/>
      <c r="ASQ262" s="220"/>
      <c r="ASR262" s="220"/>
      <c r="ASS262" s="220"/>
      <c r="AST262" s="220"/>
      <c r="ASU262" s="220"/>
      <c r="ASV262" s="220"/>
      <c r="ASW262" s="220"/>
      <c r="ASX262" s="220"/>
      <c r="ASY262" s="220"/>
      <c r="ASZ262" s="220"/>
      <c r="ATA262" s="220"/>
      <c r="ATB262" s="220"/>
      <c r="ATC262" s="220"/>
      <c r="ATD262" s="220"/>
      <c r="ATE262" s="220"/>
      <c r="ATF262" s="220"/>
      <c r="ATG262" s="220"/>
      <c r="ATH262" s="220"/>
      <c r="ATI262" s="220"/>
      <c r="ATJ262" s="220"/>
      <c r="ATK262" s="220"/>
      <c r="ATL262" s="220"/>
      <c r="ATM262" s="220"/>
      <c r="ATN262" s="220"/>
      <c r="ATO262" s="220"/>
      <c r="ATP262" s="220"/>
      <c r="ATQ262" s="220"/>
      <c r="ATR262" s="220"/>
      <c r="ATS262" s="220"/>
      <c r="ATT262" s="220"/>
      <c r="ATU262" s="220"/>
      <c r="ATV262" s="220"/>
      <c r="ATW262" s="220"/>
      <c r="ATX262" s="220"/>
      <c r="ATY262" s="220"/>
      <c r="ATZ262" s="220"/>
      <c r="AUA262" s="220"/>
      <c r="AUB262" s="220"/>
      <c r="AUC262" s="220"/>
      <c r="AUD262" s="220"/>
      <c r="AUE262" s="220"/>
      <c r="AUF262" s="220"/>
      <c r="AUG262" s="220"/>
      <c r="AUH262" s="220"/>
      <c r="AUI262" s="220"/>
      <c r="AUJ262" s="220"/>
      <c r="AUK262" s="220"/>
      <c r="AUL262" s="220"/>
      <c r="AUM262" s="220"/>
      <c r="AUN262" s="220"/>
      <c r="AUO262" s="220"/>
      <c r="AUP262" s="220"/>
      <c r="AUQ262" s="220"/>
      <c r="AUR262" s="220"/>
      <c r="AUS262" s="220"/>
      <c r="AUT262" s="220"/>
      <c r="AUU262" s="220"/>
      <c r="AUV262" s="220"/>
      <c r="AUW262" s="220"/>
      <c r="AUX262" s="220"/>
      <c r="AUY262" s="220"/>
      <c r="AUZ262" s="220"/>
      <c r="AVA262" s="220"/>
      <c r="AVB262" s="220"/>
      <c r="AVC262" s="220"/>
      <c r="AVD262" s="220"/>
      <c r="AVE262" s="220"/>
      <c r="AVF262" s="220"/>
      <c r="AVG262" s="220"/>
      <c r="AVH262" s="220"/>
      <c r="AVI262" s="220"/>
      <c r="AVJ262" s="220"/>
      <c r="AVK262" s="220"/>
      <c r="AVL262" s="220"/>
      <c r="AVM262" s="220"/>
      <c r="AVN262" s="220"/>
      <c r="AVO262" s="220"/>
      <c r="AVP262" s="220"/>
      <c r="AVQ262" s="220"/>
      <c r="AVR262" s="220"/>
      <c r="AVS262" s="220"/>
      <c r="AVT262" s="220"/>
      <c r="AVU262" s="220"/>
      <c r="AVV262" s="220"/>
      <c r="AVW262" s="220"/>
      <c r="AVX262" s="220"/>
      <c r="AVY262" s="220"/>
      <c r="AVZ262" s="220"/>
      <c r="AWA262" s="220"/>
      <c r="AWB262" s="220"/>
      <c r="AWC262" s="220"/>
      <c r="AWD262" s="220"/>
      <c r="AWE262" s="220"/>
      <c r="AWF262" s="220"/>
      <c r="AWG262" s="220"/>
      <c r="AWH262" s="220"/>
      <c r="AWI262" s="220"/>
      <c r="AWJ262" s="220"/>
      <c r="AWK262" s="220"/>
      <c r="AWL262" s="220"/>
      <c r="AWM262" s="220"/>
      <c r="AWN262" s="220"/>
      <c r="AWO262" s="220"/>
      <c r="AWP262" s="220"/>
      <c r="AWQ262" s="220"/>
      <c r="AWR262" s="220"/>
      <c r="AWS262" s="220"/>
      <c r="AWT262" s="220"/>
      <c r="AWU262" s="220"/>
      <c r="AWV262" s="220"/>
      <c r="AWW262" s="220"/>
      <c r="AWX262" s="220"/>
      <c r="AWY262" s="220"/>
      <c r="AWZ262" s="220"/>
      <c r="AXA262" s="220"/>
      <c r="AXB262" s="220"/>
      <c r="AXC262" s="220"/>
      <c r="AXD262" s="220"/>
      <c r="AXE262" s="220"/>
      <c r="AXF262" s="220"/>
      <c r="AXG262" s="220"/>
      <c r="AXH262" s="220"/>
      <c r="AXI262" s="220"/>
      <c r="AXJ262" s="220"/>
      <c r="AXK262" s="220"/>
      <c r="AXL262" s="220"/>
      <c r="AXM262" s="220"/>
      <c r="AXN262" s="220"/>
      <c r="AXO262" s="220"/>
      <c r="AXP262" s="220"/>
      <c r="AXQ262" s="220"/>
      <c r="AXR262" s="220"/>
      <c r="AXS262" s="220"/>
      <c r="AXT262" s="220"/>
    </row>
    <row r="263" spans="1:44 1130:1320" s="151" customFormat="1" x14ac:dyDescent="0.25">
      <c r="A263" s="147" t="s">
        <v>244</v>
      </c>
      <c r="B263" s="206" t="s">
        <v>2782</v>
      </c>
      <c r="C263" s="179" t="s">
        <v>733</v>
      </c>
      <c r="D263" s="179" t="s">
        <v>734</v>
      </c>
      <c r="E263" s="179" t="s">
        <v>1813</v>
      </c>
      <c r="F263" s="214">
        <v>1.518</v>
      </c>
      <c r="G263" s="206">
        <v>60</v>
      </c>
      <c r="H263" s="215">
        <v>0.36363636363636365</v>
      </c>
      <c r="I263" s="206" t="s">
        <v>2783</v>
      </c>
      <c r="J263" s="206" t="s">
        <v>2784</v>
      </c>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c r="AG263" s="167"/>
      <c r="AH263" s="167"/>
      <c r="AI263" s="167"/>
      <c r="AJ263" s="167"/>
      <c r="AK263" s="167"/>
      <c r="AL263" s="167"/>
      <c r="AM263" s="167"/>
      <c r="AN263" s="167"/>
      <c r="AO263" s="167"/>
      <c r="AP263" s="167"/>
      <c r="AQ263" s="167"/>
      <c r="AQL263" s="227"/>
      <c r="AQM263" s="227"/>
      <c r="AQN263" s="227"/>
      <c r="AQO263" s="227"/>
      <c r="AQP263" s="227"/>
      <c r="AQQ263" s="227"/>
      <c r="AQR263" s="227"/>
      <c r="AQS263" s="227"/>
      <c r="AQT263" s="227"/>
      <c r="AQU263" s="227"/>
      <c r="AQV263" s="227"/>
      <c r="AQW263" s="227"/>
      <c r="AQX263" s="227"/>
      <c r="AQY263" s="227"/>
      <c r="AQZ263" s="227"/>
      <c r="ARA263" s="227"/>
      <c r="ARB263" s="227"/>
      <c r="ARC263" s="227"/>
      <c r="ARD263" s="227"/>
      <c r="ARE263" s="227"/>
      <c r="ARF263" s="227"/>
      <c r="ARG263" s="227"/>
      <c r="ARH263" s="227"/>
      <c r="ARI263" s="227"/>
      <c r="ARJ263" s="227"/>
      <c r="ARK263" s="227"/>
      <c r="ARL263" s="227"/>
      <c r="ARM263" s="227"/>
      <c r="ARN263" s="227"/>
      <c r="ARO263" s="227"/>
      <c r="ARP263" s="227"/>
      <c r="ARQ263" s="227"/>
      <c r="ARR263" s="227"/>
      <c r="ARS263" s="227"/>
      <c r="ART263" s="227"/>
      <c r="ARU263" s="227"/>
      <c r="ARV263" s="227"/>
      <c r="ARW263" s="227"/>
      <c r="ARX263" s="227"/>
      <c r="ARY263" s="227"/>
      <c r="ARZ263" s="227"/>
      <c r="ASA263" s="227"/>
      <c r="ASB263" s="227"/>
      <c r="ASC263" s="227"/>
      <c r="ASD263" s="227"/>
      <c r="ASE263" s="227"/>
      <c r="ASF263" s="227"/>
      <c r="ASG263" s="227"/>
      <c r="ASH263" s="227"/>
      <c r="ASI263" s="227"/>
      <c r="ASJ263" s="227"/>
      <c r="ASK263" s="227"/>
      <c r="ASL263" s="227"/>
      <c r="ASM263" s="227"/>
      <c r="ASN263" s="227"/>
      <c r="ASO263" s="227"/>
      <c r="ASP263" s="227"/>
      <c r="ASQ263" s="227"/>
      <c r="ASR263" s="227"/>
      <c r="ASS263" s="227"/>
      <c r="AST263" s="227"/>
      <c r="ASU263" s="227"/>
      <c r="ASV263" s="227"/>
      <c r="ASW263" s="227"/>
      <c r="ASX263" s="227"/>
      <c r="ASY263" s="227"/>
      <c r="ASZ263" s="227"/>
      <c r="ATA263" s="227"/>
      <c r="ATB263" s="227"/>
      <c r="ATC263" s="227"/>
      <c r="ATD263" s="227"/>
      <c r="ATE263" s="227"/>
      <c r="ATF263" s="227"/>
      <c r="ATG263" s="227"/>
      <c r="ATH263" s="227"/>
      <c r="ATI263" s="227"/>
      <c r="ATJ263" s="227"/>
      <c r="ATK263" s="227"/>
      <c r="ATL263" s="227"/>
      <c r="ATM263" s="227"/>
      <c r="ATN263" s="227"/>
      <c r="ATO263" s="227"/>
      <c r="ATP263" s="227"/>
      <c r="ATQ263" s="227"/>
      <c r="ATR263" s="227"/>
      <c r="ATS263" s="227"/>
      <c r="ATT263" s="227"/>
      <c r="ATU263" s="227"/>
      <c r="ATV263" s="227"/>
      <c r="ATW263" s="227"/>
      <c r="ATX263" s="227"/>
      <c r="ATY263" s="227"/>
      <c r="ATZ263" s="227"/>
      <c r="AUA263" s="227"/>
      <c r="AUB263" s="227"/>
      <c r="AUC263" s="227"/>
      <c r="AUD263" s="227"/>
      <c r="AUE263" s="227"/>
      <c r="AUF263" s="227"/>
      <c r="AUG263" s="227"/>
      <c r="AUH263" s="227"/>
      <c r="AUI263" s="227"/>
      <c r="AUJ263" s="227"/>
      <c r="AUK263" s="227"/>
      <c r="AUL263" s="227"/>
      <c r="AUM263" s="227"/>
      <c r="AUN263" s="227"/>
      <c r="AUO263" s="227"/>
      <c r="AUP263" s="227"/>
      <c r="AUQ263" s="227"/>
      <c r="AUR263" s="227"/>
      <c r="AUS263" s="227"/>
      <c r="AUT263" s="227"/>
      <c r="AUU263" s="227"/>
      <c r="AUV263" s="227"/>
      <c r="AUW263" s="227"/>
      <c r="AUX263" s="227"/>
      <c r="AUY263" s="227"/>
      <c r="AUZ263" s="227"/>
      <c r="AVA263" s="227"/>
      <c r="AVB263" s="227"/>
      <c r="AVC263" s="227"/>
      <c r="AVD263" s="227"/>
      <c r="AVE263" s="227"/>
      <c r="AVF263" s="227"/>
      <c r="AVG263" s="227"/>
      <c r="AVH263" s="227"/>
      <c r="AVI263" s="227"/>
      <c r="AVJ263" s="227"/>
      <c r="AVK263" s="227"/>
      <c r="AVL263" s="227"/>
      <c r="AVM263" s="227"/>
      <c r="AVN263" s="227"/>
      <c r="AVO263" s="227"/>
      <c r="AVP263" s="227"/>
      <c r="AVQ263" s="227"/>
      <c r="AVR263" s="227"/>
      <c r="AVS263" s="227"/>
      <c r="AVT263" s="227"/>
      <c r="AVU263" s="227"/>
      <c r="AVV263" s="227"/>
      <c r="AVW263" s="227"/>
      <c r="AVX263" s="227"/>
      <c r="AVY263" s="227"/>
      <c r="AVZ263" s="227"/>
      <c r="AWA263" s="227"/>
      <c r="AWB263" s="227"/>
      <c r="AWC263" s="227"/>
      <c r="AWD263" s="227"/>
      <c r="AWE263" s="227"/>
      <c r="AWF263" s="227"/>
      <c r="AWG263" s="227"/>
      <c r="AWH263" s="227"/>
      <c r="AWI263" s="227"/>
      <c r="AWJ263" s="227"/>
      <c r="AWK263" s="227"/>
      <c r="AWL263" s="227"/>
      <c r="AWM263" s="227"/>
      <c r="AWN263" s="227"/>
      <c r="AWO263" s="227"/>
      <c r="AWP263" s="227"/>
      <c r="AWQ263" s="227"/>
      <c r="AWR263" s="227"/>
      <c r="AWS263" s="227"/>
      <c r="AWT263" s="227"/>
      <c r="AWU263" s="227"/>
      <c r="AWV263" s="227"/>
      <c r="AWW263" s="227"/>
      <c r="AWX263" s="227"/>
      <c r="AWY263" s="227"/>
      <c r="AWZ263" s="227"/>
      <c r="AXA263" s="227"/>
      <c r="AXB263" s="227"/>
      <c r="AXC263" s="227"/>
      <c r="AXD263" s="227"/>
      <c r="AXE263" s="227"/>
      <c r="AXF263" s="227"/>
      <c r="AXG263" s="227"/>
      <c r="AXH263" s="227"/>
      <c r="AXI263" s="227"/>
      <c r="AXJ263" s="227"/>
      <c r="AXK263" s="227"/>
      <c r="AXL263" s="227"/>
      <c r="AXM263" s="227"/>
      <c r="AXN263" s="227"/>
      <c r="AXO263" s="227"/>
      <c r="AXP263" s="227"/>
      <c r="AXQ263" s="227"/>
      <c r="AXR263" s="227"/>
      <c r="AXS263" s="227"/>
      <c r="AXT263" s="227"/>
    </row>
    <row r="264" spans="1:44 1130:1320" s="150" customFormat="1" x14ac:dyDescent="0.25">
      <c r="A264" s="147" t="s">
        <v>245</v>
      </c>
      <c r="B264" s="206" t="s">
        <v>2785</v>
      </c>
      <c r="C264" s="179" t="s">
        <v>735</v>
      </c>
      <c r="D264" s="179" t="s">
        <v>736</v>
      </c>
      <c r="E264" s="179" t="s">
        <v>2053</v>
      </c>
      <c r="F264" s="214">
        <v>3.1309999999999998</v>
      </c>
      <c r="G264" s="206">
        <v>26</v>
      </c>
      <c r="H264" s="215">
        <v>0.16883116883116883</v>
      </c>
      <c r="I264" s="206" t="s">
        <v>2786</v>
      </c>
      <c r="J264" s="206" t="s">
        <v>2787</v>
      </c>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68"/>
      <c r="AJ264" s="168"/>
      <c r="AK264" s="168"/>
      <c r="AL264" s="168"/>
      <c r="AM264" s="168"/>
      <c r="AN264" s="168"/>
      <c r="AO264" s="168"/>
      <c r="AP264" s="168"/>
      <c r="AQ264" s="168"/>
      <c r="AQL264" s="228"/>
      <c r="AQM264" s="228"/>
      <c r="AQN264" s="228"/>
      <c r="AQO264" s="228"/>
      <c r="AQP264" s="228"/>
      <c r="AQQ264" s="228"/>
      <c r="AQR264" s="228"/>
      <c r="AQS264" s="228"/>
      <c r="AQT264" s="228"/>
      <c r="AQU264" s="228"/>
      <c r="AQV264" s="228"/>
      <c r="AQW264" s="228"/>
      <c r="AQX264" s="228"/>
      <c r="AQY264" s="228"/>
      <c r="AQZ264" s="228"/>
      <c r="ARA264" s="228"/>
      <c r="ARB264" s="228"/>
      <c r="ARC264" s="228"/>
      <c r="ARD264" s="228"/>
      <c r="ARE264" s="228"/>
      <c r="ARF264" s="228"/>
      <c r="ARG264" s="228"/>
      <c r="ARH264" s="228"/>
      <c r="ARI264" s="228"/>
      <c r="ARJ264" s="228"/>
      <c r="ARK264" s="228"/>
      <c r="ARL264" s="228"/>
      <c r="ARM264" s="228"/>
      <c r="ARN264" s="228"/>
      <c r="ARO264" s="228"/>
      <c r="ARP264" s="228"/>
      <c r="ARQ264" s="228"/>
      <c r="ARR264" s="228"/>
      <c r="ARS264" s="228"/>
      <c r="ART264" s="228"/>
      <c r="ARU264" s="228"/>
      <c r="ARV264" s="228"/>
      <c r="ARW264" s="228"/>
      <c r="ARX264" s="228"/>
      <c r="ARY264" s="228"/>
      <c r="ARZ264" s="228"/>
      <c r="ASA264" s="228"/>
      <c r="ASB264" s="228"/>
      <c r="ASC264" s="228"/>
      <c r="ASD264" s="228"/>
      <c r="ASE264" s="228"/>
      <c r="ASF264" s="228"/>
      <c r="ASG264" s="228"/>
      <c r="ASH264" s="228"/>
      <c r="ASI264" s="228"/>
      <c r="ASJ264" s="228"/>
      <c r="ASK264" s="228"/>
      <c r="ASL264" s="228"/>
      <c r="ASM264" s="228"/>
      <c r="ASN264" s="228"/>
      <c r="ASO264" s="228"/>
      <c r="ASP264" s="228"/>
      <c r="ASQ264" s="228"/>
      <c r="ASR264" s="228"/>
      <c r="ASS264" s="228"/>
      <c r="AST264" s="228"/>
      <c r="ASU264" s="228"/>
      <c r="ASV264" s="228"/>
      <c r="ASW264" s="228"/>
      <c r="ASX264" s="228"/>
      <c r="ASY264" s="228"/>
      <c r="ASZ264" s="228"/>
      <c r="ATA264" s="228"/>
      <c r="ATB264" s="228"/>
      <c r="ATC264" s="228"/>
      <c r="ATD264" s="228"/>
      <c r="ATE264" s="228"/>
      <c r="ATF264" s="228"/>
      <c r="ATG264" s="228"/>
      <c r="ATH264" s="228"/>
      <c r="ATI264" s="228"/>
      <c r="ATJ264" s="228"/>
      <c r="ATK264" s="228"/>
      <c r="ATL264" s="228"/>
      <c r="ATM264" s="228"/>
      <c r="ATN264" s="228"/>
      <c r="ATO264" s="228"/>
      <c r="ATP264" s="228"/>
      <c r="ATQ264" s="228"/>
      <c r="ATR264" s="228"/>
      <c r="ATS264" s="228"/>
      <c r="ATT264" s="228"/>
      <c r="ATU264" s="228"/>
      <c r="ATV264" s="228"/>
      <c r="ATW264" s="228"/>
      <c r="ATX264" s="228"/>
      <c r="ATY264" s="228"/>
      <c r="ATZ264" s="228"/>
      <c r="AUA264" s="228"/>
      <c r="AUB264" s="228"/>
      <c r="AUC264" s="228"/>
      <c r="AUD264" s="228"/>
      <c r="AUE264" s="228"/>
      <c r="AUF264" s="228"/>
      <c r="AUG264" s="228"/>
      <c r="AUH264" s="228"/>
      <c r="AUI264" s="228"/>
      <c r="AUJ264" s="228"/>
      <c r="AUK264" s="228"/>
      <c r="AUL264" s="228"/>
      <c r="AUM264" s="228"/>
      <c r="AUN264" s="228"/>
      <c r="AUO264" s="228"/>
      <c r="AUP264" s="228"/>
      <c r="AUQ264" s="228"/>
      <c r="AUR264" s="228"/>
      <c r="AUS264" s="228"/>
      <c r="AUT264" s="228"/>
      <c r="AUU264" s="228"/>
      <c r="AUV264" s="228"/>
      <c r="AUW264" s="228"/>
      <c r="AUX264" s="228"/>
      <c r="AUY264" s="228"/>
      <c r="AUZ264" s="228"/>
      <c r="AVA264" s="228"/>
      <c r="AVB264" s="228"/>
      <c r="AVC264" s="228"/>
      <c r="AVD264" s="228"/>
      <c r="AVE264" s="228"/>
      <c r="AVF264" s="228"/>
      <c r="AVG264" s="228"/>
      <c r="AVH264" s="228"/>
      <c r="AVI264" s="228"/>
      <c r="AVJ264" s="228"/>
      <c r="AVK264" s="228"/>
      <c r="AVL264" s="228"/>
      <c r="AVM264" s="228"/>
      <c r="AVN264" s="228"/>
      <c r="AVO264" s="228"/>
      <c r="AVP264" s="228"/>
      <c r="AVQ264" s="228"/>
      <c r="AVR264" s="228"/>
      <c r="AVS264" s="228"/>
      <c r="AVT264" s="228"/>
      <c r="AVU264" s="228"/>
      <c r="AVV264" s="228"/>
      <c r="AVW264" s="228"/>
      <c r="AVX264" s="228"/>
      <c r="AVY264" s="228"/>
      <c r="AVZ264" s="228"/>
      <c r="AWA264" s="228"/>
      <c r="AWB264" s="228"/>
      <c r="AWC264" s="228"/>
      <c r="AWD264" s="228"/>
      <c r="AWE264" s="228"/>
      <c r="AWF264" s="228"/>
      <c r="AWG264" s="228"/>
      <c r="AWH264" s="228"/>
      <c r="AWI264" s="228"/>
      <c r="AWJ264" s="228"/>
      <c r="AWK264" s="228"/>
      <c r="AWL264" s="228"/>
      <c r="AWM264" s="228"/>
      <c r="AWN264" s="228"/>
      <c r="AWO264" s="228"/>
      <c r="AWP264" s="228"/>
      <c r="AWQ264" s="228"/>
      <c r="AWR264" s="228"/>
      <c r="AWS264" s="228"/>
      <c r="AWT264" s="228"/>
      <c r="AWU264" s="228"/>
      <c r="AWV264" s="228"/>
      <c r="AWW264" s="228"/>
      <c r="AWX264" s="228"/>
      <c r="AWY264" s="228"/>
      <c r="AWZ264" s="228"/>
      <c r="AXA264" s="228"/>
      <c r="AXB264" s="228"/>
      <c r="AXC264" s="228"/>
      <c r="AXD264" s="228"/>
      <c r="AXE264" s="228"/>
      <c r="AXF264" s="228"/>
      <c r="AXG264" s="228"/>
      <c r="AXH264" s="228"/>
      <c r="AXI264" s="228"/>
      <c r="AXJ264" s="228"/>
      <c r="AXK264" s="228"/>
      <c r="AXL264" s="228"/>
      <c r="AXM264" s="228"/>
      <c r="AXN264" s="228"/>
      <c r="AXO264" s="228"/>
      <c r="AXP264" s="228"/>
      <c r="AXQ264" s="228"/>
      <c r="AXR264" s="228"/>
      <c r="AXS264" s="228"/>
      <c r="AXT264" s="228"/>
    </row>
    <row r="265" spans="1:44 1130:1320" s="3" customFormat="1" ht="15.75" customHeight="1" x14ac:dyDescent="0.25">
      <c r="A265" s="147" t="s">
        <v>246</v>
      </c>
      <c r="B265" s="147" t="s">
        <v>2788</v>
      </c>
      <c r="C265" s="179" t="s">
        <v>737</v>
      </c>
      <c r="D265" s="179" t="s">
        <v>738</v>
      </c>
      <c r="E265" s="179" t="s">
        <v>2054</v>
      </c>
      <c r="F265" s="180">
        <v>0.91700000000000004</v>
      </c>
      <c r="G265" s="147">
        <v>20</v>
      </c>
      <c r="H265" s="181">
        <v>0.60606060606060608</v>
      </c>
      <c r="I265" s="147"/>
      <c r="J265" s="147" t="s">
        <v>2789</v>
      </c>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39"/>
      <c r="AL265" s="139"/>
      <c r="AM265" s="139"/>
      <c r="AN265" s="139"/>
      <c r="AO265" s="139"/>
      <c r="AP265" s="139"/>
      <c r="AQ265" s="139"/>
      <c r="AQL265" s="229"/>
      <c r="AQM265" s="229"/>
      <c r="AQN265" s="229"/>
      <c r="AQO265" s="229"/>
      <c r="AQP265" s="229"/>
      <c r="AQQ265" s="229"/>
      <c r="AQR265" s="229"/>
      <c r="AQS265" s="229"/>
      <c r="AQT265" s="229"/>
      <c r="AQU265" s="229"/>
      <c r="AQV265" s="229"/>
      <c r="AQW265" s="229"/>
      <c r="AQX265" s="229"/>
      <c r="AQY265" s="229"/>
      <c r="AQZ265" s="229"/>
      <c r="ARA265" s="229"/>
      <c r="ARB265" s="229"/>
      <c r="ARC265" s="229"/>
      <c r="ARD265" s="229"/>
      <c r="ARE265" s="229"/>
      <c r="ARF265" s="229"/>
      <c r="ARG265" s="229"/>
      <c r="ARH265" s="229"/>
      <c r="ARI265" s="229"/>
      <c r="ARJ265" s="229"/>
      <c r="ARK265" s="229"/>
      <c r="ARL265" s="229"/>
      <c r="ARM265" s="229"/>
      <c r="ARN265" s="229"/>
      <c r="ARO265" s="229"/>
      <c r="ARP265" s="229"/>
      <c r="ARQ265" s="229"/>
      <c r="ARR265" s="229"/>
      <c r="ARS265" s="229"/>
      <c r="ART265" s="229"/>
      <c r="ARU265" s="229"/>
      <c r="ARV265" s="229"/>
      <c r="ARW265" s="229"/>
      <c r="ARX265" s="229"/>
      <c r="ARY265" s="229"/>
      <c r="ARZ265" s="229"/>
      <c r="ASA265" s="229"/>
      <c r="ASB265" s="229"/>
      <c r="ASC265" s="229"/>
      <c r="ASD265" s="229"/>
      <c r="ASE265" s="229"/>
      <c r="ASF265" s="229"/>
      <c r="ASG265" s="229"/>
      <c r="ASH265" s="229"/>
      <c r="ASI265" s="229"/>
      <c r="ASJ265" s="229"/>
      <c r="ASK265" s="229"/>
      <c r="ASL265" s="229"/>
      <c r="ASM265" s="229"/>
      <c r="ASN265" s="229"/>
      <c r="ASO265" s="229"/>
      <c r="ASP265" s="229"/>
      <c r="ASQ265" s="229"/>
      <c r="ASR265" s="229"/>
      <c r="ASS265" s="229"/>
      <c r="AST265" s="229"/>
      <c r="ASU265" s="229"/>
      <c r="ASV265" s="229"/>
      <c r="ASW265" s="229"/>
      <c r="ASX265" s="229"/>
      <c r="ASY265" s="229"/>
      <c r="ASZ265" s="229"/>
      <c r="ATA265" s="229"/>
      <c r="ATB265" s="229"/>
      <c r="ATC265" s="229"/>
      <c r="ATD265" s="229"/>
      <c r="ATE265" s="229"/>
      <c r="ATF265" s="229"/>
      <c r="ATG265" s="229"/>
      <c r="ATH265" s="229"/>
      <c r="ATI265" s="229"/>
      <c r="ATJ265" s="229"/>
      <c r="ATK265" s="229"/>
      <c r="ATL265" s="229"/>
      <c r="ATM265" s="229"/>
      <c r="ATN265" s="229"/>
      <c r="ATO265" s="229"/>
      <c r="ATP265" s="229"/>
      <c r="ATQ265" s="229"/>
      <c r="ATR265" s="229"/>
      <c r="ATS265" s="229"/>
      <c r="ATT265" s="229"/>
      <c r="ATU265" s="229"/>
      <c r="ATV265" s="229"/>
      <c r="ATW265" s="229"/>
      <c r="ATX265" s="229"/>
      <c r="ATY265" s="229"/>
      <c r="ATZ265" s="229"/>
      <c r="AUA265" s="229"/>
      <c r="AUB265" s="229"/>
      <c r="AUC265" s="229"/>
      <c r="AUD265" s="229"/>
      <c r="AUE265" s="229"/>
      <c r="AUF265" s="229"/>
      <c r="AUG265" s="229"/>
      <c r="AUH265" s="229"/>
      <c r="AUI265" s="229"/>
      <c r="AUJ265" s="229"/>
      <c r="AUK265" s="229"/>
      <c r="AUL265" s="229"/>
      <c r="AUM265" s="229"/>
      <c r="AUN265" s="229"/>
      <c r="AUO265" s="229"/>
      <c r="AUP265" s="229"/>
      <c r="AUQ265" s="229"/>
      <c r="AUR265" s="229"/>
      <c r="AUS265" s="229"/>
      <c r="AUT265" s="229"/>
      <c r="AUU265" s="229"/>
      <c r="AUV265" s="229"/>
      <c r="AUW265" s="229"/>
      <c r="AUX265" s="229"/>
      <c r="AUY265" s="229"/>
      <c r="AUZ265" s="229"/>
      <c r="AVA265" s="229"/>
      <c r="AVB265" s="229"/>
      <c r="AVC265" s="229"/>
      <c r="AVD265" s="229"/>
      <c r="AVE265" s="229"/>
      <c r="AVF265" s="229"/>
      <c r="AVG265" s="229"/>
      <c r="AVH265" s="229"/>
      <c r="AVI265" s="229"/>
      <c r="AVJ265" s="229"/>
      <c r="AVK265" s="229"/>
      <c r="AVL265" s="229"/>
      <c r="AVM265" s="229"/>
      <c r="AVN265" s="229"/>
      <c r="AVO265" s="229"/>
      <c r="AVP265" s="229"/>
      <c r="AVQ265" s="229"/>
      <c r="AVR265" s="229"/>
      <c r="AVS265" s="229"/>
      <c r="AVT265" s="229"/>
      <c r="AVU265" s="229"/>
      <c r="AVV265" s="229"/>
      <c r="AVW265" s="229"/>
      <c r="AVX265" s="229"/>
      <c r="AVY265" s="229"/>
      <c r="AVZ265" s="229"/>
      <c r="AWA265" s="229"/>
      <c r="AWB265" s="229"/>
      <c r="AWC265" s="229"/>
      <c r="AWD265" s="229"/>
      <c r="AWE265" s="229"/>
      <c r="AWF265" s="229"/>
      <c r="AWG265" s="229"/>
      <c r="AWH265" s="229"/>
      <c r="AWI265" s="229"/>
      <c r="AWJ265" s="229"/>
      <c r="AWK265" s="229"/>
      <c r="AWL265" s="229"/>
      <c r="AWM265" s="229"/>
      <c r="AWN265" s="229"/>
      <c r="AWO265" s="229"/>
      <c r="AWP265" s="229"/>
      <c r="AWQ265" s="229"/>
      <c r="AWR265" s="229"/>
      <c r="AWS265" s="229"/>
      <c r="AWT265" s="229"/>
      <c r="AWU265" s="229"/>
      <c r="AWV265" s="229"/>
      <c r="AWW265" s="229"/>
      <c r="AWX265" s="229"/>
      <c r="AWY265" s="229"/>
      <c r="AWZ265" s="229"/>
      <c r="AXA265" s="229"/>
      <c r="AXB265" s="229"/>
      <c r="AXC265" s="229"/>
      <c r="AXD265" s="229"/>
      <c r="AXE265" s="229"/>
      <c r="AXF265" s="229"/>
      <c r="AXG265" s="229"/>
      <c r="AXH265" s="229"/>
      <c r="AXI265" s="229"/>
      <c r="AXJ265" s="229"/>
      <c r="AXK265" s="229"/>
      <c r="AXL265" s="229"/>
      <c r="AXM265" s="229"/>
      <c r="AXN265" s="229"/>
      <c r="AXO265" s="229"/>
      <c r="AXP265" s="229"/>
      <c r="AXQ265" s="229"/>
      <c r="AXR265" s="229"/>
      <c r="AXS265" s="229"/>
      <c r="AXT265" s="229"/>
    </row>
    <row r="266" spans="1:44 1130:1320" s="81" customFormat="1" x14ac:dyDescent="0.25">
      <c r="A266" s="147" t="s">
        <v>287</v>
      </c>
      <c r="B266" s="147" t="s">
        <v>2790</v>
      </c>
      <c r="C266" s="179" t="s">
        <v>739</v>
      </c>
      <c r="D266" s="179" t="s">
        <v>740</v>
      </c>
      <c r="E266" s="179" t="s">
        <v>2055</v>
      </c>
      <c r="F266" s="180"/>
      <c r="G266" s="147"/>
      <c r="H266" s="181"/>
      <c r="I266" s="147"/>
      <c r="J266" s="147" t="s">
        <v>2791</v>
      </c>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c r="AG266" s="166"/>
      <c r="AH266" s="166"/>
      <c r="AI266" s="166"/>
      <c r="AJ266" s="166"/>
      <c r="AK266" s="166"/>
      <c r="AL266" s="166"/>
      <c r="AM266" s="166"/>
      <c r="AN266" s="166"/>
      <c r="AO266" s="166"/>
      <c r="AP266" s="166"/>
      <c r="AQ266" s="166"/>
      <c r="AQL266" s="230"/>
      <c r="AQM266" s="230"/>
      <c r="AQN266" s="230"/>
      <c r="AQO266" s="230"/>
      <c r="AQP266" s="230"/>
      <c r="AQQ266" s="230"/>
      <c r="AQR266" s="230"/>
      <c r="AQS266" s="230"/>
      <c r="AQT266" s="230"/>
      <c r="AQU266" s="230"/>
      <c r="AQV266" s="230"/>
      <c r="AQW266" s="230"/>
      <c r="AQX266" s="230"/>
      <c r="AQY266" s="230"/>
      <c r="AQZ266" s="230"/>
      <c r="ARA266" s="230"/>
      <c r="ARB266" s="230"/>
      <c r="ARC266" s="230"/>
      <c r="ARD266" s="230"/>
      <c r="ARE266" s="230"/>
      <c r="ARF266" s="230"/>
      <c r="ARG266" s="230"/>
      <c r="ARH266" s="230"/>
      <c r="ARI266" s="230"/>
      <c r="ARJ266" s="230"/>
      <c r="ARK266" s="230"/>
      <c r="ARL266" s="230"/>
      <c r="ARM266" s="230"/>
      <c r="ARN266" s="230"/>
      <c r="ARO266" s="230"/>
      <c r="ARP266" s="230"/>
      <c r="ARQ266" s="230"/>
      <c r="ARR266" s="230"/>
      <c r="ARS266" s="230"/>
      <c r="ART266" s="230"/>
      <c r="ARU266" s="230"/>
      <c r="ARV266" s="230"/>
      <c r="ARW266" s="230"/>
      <c r="ARX266" s="230"/>
      <c r="ARY266" s="230"/>
      <c r="ARZ266" s="230"/>
      <c r="ASA266" s="230"/>
      <c r="ASB266" s="230"/>
      <c r="ASC266" s="230"/>
      <c r="ASD266" s="230"/>
      <c r="ASE266" s="230"/>
      <c r="ASF266" s="230"/>
      <c r="ASG266" s="230"/>
      <c r="ASH266" s="230"/>
      <c r="ASI266" s="230"/>
      <c r="ASJ266" s="230"/>
      <c r="ASK266" s="230"/>
      <c r="ASL266" s="230"/>
      <c r="ASM266" s="230"/>
      <c r="ASN266" s="230"/>
      <c r="ASO266" s="230"/>
      <c r="ASP266" s="230"/>
      <c r="ASQ266" s="230"/>
      <c r="ASR266" s="230"/>
      <c r="ASS266" s="230"/>
      <c r="AST266" s="230"/>
      <c r="ASU266" s="230"/>
      <c r="ASV266" s="230"/>
      <c r="ASW266" s="230"/>
      <c r="ASX266" s="230"/>
      <c r="ASY266" s="230"/>
      <c r="ASZ266" s="230"/>
      <c r="ATA266" s="230"/>
      <c r="ATB266" s="230"/>
      <c r="ATC266" s="230"/>
      <c r="ATD266" s="230"/>
      <c r="ATE266" s="230"/>
      <c r="ATF266" s="230"/>
      <c r="ATG266" s="230"/>
      <c r="ATH266" s="230"/>
      <c r="ATI266" s="230"/>
      <c r="ATJ266" s="230"/>
      <c r="ATK266" s="230"/>
      <c r="ATL266" s="230"/>
      <c r="ATM266" s="230"/>
      <c r="ATN266" s="230"/>
      <c r="ATO266" s="230"/>
      <c r="ATP266" s="230"/>
      <c r="ATQ266" s="230"/>
      <c r="ATR266" s="230"/>
      <c r="ATS266" s="230"/>
      <c r="ATT266" s="230"/>
      <c r="ATU266" s="230"/>
      <c r="ATV266" s="230"/>
      <c r="ATW266" s="230"/>
      <c r="ATX266" s="230"/>
      <c r="ATY266" s="230"/>
      <c r="ATZ266" s="230"/>
      <c r="AUA266" s="230"/>
      <c r="AUB266" s="230"/>
      <c r="AUC266" s="230"/>
      <c r="AUD266" s="230"/>
      <c r="AUE266" s="230"/>
      <c r="AUF266" s="230"/>
      <c r="AUG266" s="230"/>
      <c r="AUH266" s="230"/>
      <c r="AUI266" s="230"/>
      <c r="AUJ266" s="230"/>
      <c r="AUK266" s="230"/>
      <c r="AUL266" s="230"/>
      <c r="AUM266" s="230"/>
      <c r="AUN266" s="230"/>
      <c r="AUO266" s="230"/>
      <c r="AUP266" s="230"/>
      <c r="AUQ266" s="230"/>
      <c r="AUR266" s="230"/>
      <c r="AUS266" s="230"/>
      <c r="AUT266" s="230"/>
      <c r="AUU266" s="230"/>
      <c r="AUV266" s="230"/>
      <c r="AUW266" s="230"/>
      <c r="AUX266" s="230"/>
      <c r="AUY266" s="230"/>
      <c r="AUZ266" s="230"/>
      <c r="AVA266" s="230"/>
      <c r="AVB266" s="230"/>
      <c r="AVC266" s="230"/>
      <c r="AVD266" s="230"/>
      <c r="AVE266" s="230"/>
      <c r="AVF266" s="230"/>
      <c r="AVG266" s="230"/>
      <c r="AVH266" s="230"/>
      <c r="AVI266" s="230"/>
      <c r="AVJ266" s="230"/>
      <c r="AVK266" s="230"/>
      <c r="AVL266" s="230"/>
      <c r="AVM266" s="230"/>
      <c r="AVN266" s="230"/>
      <c r="AVO266" s="230"/>
      <c r="AVP266" s="230"/>
      <c r="AVQ266" s="230"/>
      <c r="AVR266" s="230"/>
      <c r="AVS266" s="230"/>
      <c r="AVT266" s="230"/>
      <c r="AVU266" s="230"/>
      <c r="AVV266" s="230"/>
      <c r="AVW266" s="230"/>
      <c r="AVX266" s="230"/>
      <c r="AVY266" s="230"/>
      <c r="AVZ266" s="230"/>
      <c r="AWA266" s="230"/>
      <c r="AWB266" s="230"/>
      <c r="AWC266" s="230"/>
      <c r="AWD266" s="230"/>
      <c r="AWE266" s="230"/>
      <c r="AWF266" s="230"/>
      <c r="AWG266" s="230"/>
      <c r="AWH266" s="230"/>
      <c r="AWI266" s="230"/>
      <c r="AWJ266" s="230"/>
      <c r="AWK266" s="230"/>
      <c r="AWL266" s="230"/>
      <c r="AWM266" s="230"/>
      <c r="AWN266" s="230"/>
      <c r="AWO266" s="230"/>
      <c r="AWP266" s="230"/>
      <c r="AWQ266" s="230"/>
      <c r="AWR266" s="230"/>
      <c r="AWS266" s="230"/>
      <c r="AWT266" s="230"/>
      <c r="AWU266" s="230"/>
      <c r="AWV266" s="230"/>
      <c r="AWW266" s="230"/>
      <c r="AWX266" s="230"/>
      <c r="AWY266" s="230"/>
      <c r="AWZ266" s="230"/>
      <c r="AXA266" s="230"/>
      <c r="AXB266" s="230"/>
      <c r="AXC266" s="230"/>
      <c r="AXD266" s="230"/>
      <c r="AXE266" s="230"/>
      <c r="AXF266" s="230"/>
      <c r="AXG266" s="230"/>
      <c r="AXH266" s="230"/>
      <c r="AXI266" s="230"/>
      <c r="AXJ266" s="230"/>
      <c r="AXK266" s="230"/>
      <c r="AXL266" s="230"/>
      <c r="AXM266" s="230"/>
      <c r="AXN266" s="230"/>
      <c r="AXO266" s="230"/>
      <c r="AXP266" s="230"/>
      <c r="AXQ266" s="230"/>
      <c r="AXR266" s="230"/>
      <c r="AXS266" s="230"/>
      <c r="AXT266" s="230"/>
    </row>
    <row r="267" spans="1:44 1130:1320" s="81" customFormat="1" x14ac:dyDescent="0.25">
      <c r="A267" s="147" t="s">
        <v>247</v>
      </c>
      <c r="B267" s="147" t="s">
        <v>2792</v>
      </c>
      <c r="C267" s="179" t="s">
        <v>741</v>
      </c>
      <c r="D267" s="179" t="s">
        <v>742</v>
      </c>
      <c r="E267" s="179" t="s">
        <v>2056</v>
      </c>
      <c r="F267" s="180"/>
      <c r="G267" s="147"/>
      <c r="H267" s="181"/>
      <c r="I267" s="147" t="s">
        <v>2793</v>
      </c>
      <c r="J267" s="147" t="s">
        <v>2794</v>
      </c>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c r="AG267" s="166"/>
      <c r="AH267" s="166"/>
      <c r="AI267" s="166"/>
      <c r="AJ267" s="166"/>
      <c r="AK267" s="166"/>
      <c r="AL267" s="166"/>
      <c r="AM267" s="166"/>
      <c r="AN267" s="166"/>
      <c r="AO267" s="166"/>
      <c r="AP267" s="166"/>
      <c r="AQ267" s="166"/>
      <c r="AQL267" s="230"/>
      <c r="AQM267" s="230"/>
      <c r="AQN267" s="230"/>
      <c r="AQO267" s="230"/>
      <c r="AQP267" s="230"/>
      <c r="AQQ267" s="230"/>
      <c r="AQR267" s="230"/>
      <c r="AQS267" s="230"/>
      <c r="AQT267" s="230"/>
      <c r="AQU267" s="230"/>
      <c r="AQV267" s="230"/>
      <c r="AQW267" s="230"/>
      <c r="AQX267" s="230"/>
      <c r="AQY267" s="230"/>
      <c r="AQZ267" s="230"/>
      <c r="ARA267" s="230"/>
      <c r="ARB267" s="230"/>
      <c r="ARC267" s="230"/>
      <c r="ARD267" s="230"/>
      <c r="ARE267" s="230"/>
      <c r="ARF267" s="230"/>
      <c r="ARG267" s="230"/>
      <c r="ARH267" s="230"/>
      <c r="ARI267" s="230"/>
      <c r="ARJ267" s="230"/>
      <c r="ARK267" s="230"/>
      <c r="ARL267" s="230"/>
      <c r="ARM267" s="230"/>
      <c r="ARN267" s="230"/>
      <c r="ARO267" s="230"/>
      <c r="ARP267" s="230"/>
      <c r="ARQ267" s="230"/>
      <c r="ARR267" s="230"/>
      <c r="ARS267" s="230"/>
      <c r="ART267" s="230"/>
      <c r="ARU267" s="230"/>
      <c r="ARV267" s="230"/>
      <c r="ARW267" s="230"/>
      <c r="ARX267" s="230"/>
      <c r="ARY267" s="230"/>
      <c r="ARZ267" s="230"/>
      <c r="ASA267" s="230"/>
      <c r="ASB267" s="230"/>
      <c r="ASC267" s="230"/>
      <c r="ASD267" s="230"/>
      <c r="ASE267" s="230"/>
      <c r="ASF267" s="230"/>
      <c r="ASG267" s="230"/>
      <c r="ASH267" s="230"/>
      <c r="ASI267" s="230"/>
      <c r="ASJ267" s="230"/>
      <c r="ASK267" s="230"/>
      <c r="ASL267" s="230"/>
      <c r="ASM267" s="230"/>
      <c r="ASN267" s="230"/>
      <c r="ASO267" s="230"/>
      <c r="ASP267" s="230"/>
      <c r="ASQ267" s="230"/>
      <c r="ASR267" s="230"/>
      <c r="ASS267" s="230"/>
      <c r="AST267" s="230"/>
      <c r="ASU267" s="230"/>
      <c r="ASV267" s="230"/>
      <c r="ASW267" s="230"/>
      <c r="ASX267" s="230"/>
      <c r="ASY267" s="230"/>
      <c r="ASZ267" s="230"/>
      <c r="ATA267" s="230"/>
      <c r="ATB267" s="230"/>
      <c r="ATC267" s="230"/>
      <c r="ATD267" s="230"/>
      <c r="ATE267" s="230"/>
      <c r="ATF267" s="230"/>
      <c r="ATG267" s="230"/>
      <c r="ATH267" s="230"/>
      <c r="ATI267" s="230"/>
      <c r="ATJ267" s="230"/>
      <c r="ATK267" s="230"/>
      <c r="ATL267" s="230"/>
      <c r="ATM267" s="230"/>
      <c r="ATN267" s="230"/>
      <c r="ATO267" s="230"/>
      <c r="ATP267" s="230"/>
      <c r="ATQ267" s="230"/>
      <c r="ATR267" s="230"/>
      <c r="ATS267" s="230"/>
      <c r="ATT267" s="230"/>
      <c r="ATU267" s="230"/>
      <c r="ATV267" s="230"/>
      <c r="ATW267" s="230"/>
      <c r="ATX267" s="230"/>
      <c r="ATY267" s="230"/>
      <c r="ATZ267" s="230"/>
      <c r="AUA267" s="230"/>
      <c r="AUB267" s="230"/>
      <c r="AUC267" s="230"/>
      <c r="AUD267" s="230"/>
      <c r="AUE267" s="230"/>
      <c r="AUF267" s="230"/>
      <c r="AUG267" s="230"/>
      <c r="AUH267" s="230"/>
      <c r="AUI267" s="230"/>
      <c r="AUJ267" s="230"/>
      <c r="AUK267" s="230"/>
      <c r="AUL267" s="230"/>
      <c r="AUM267" s="230"/>
      <c r="AUN267" s="230"/>
      <c r="AUO267" s="230"/>
      <c r="AUP267" s="230"/>
      <c r="AUQ267" s="230"/>
      <c r="AUR267" s="230"/>
      <c r="AUS267" s="230"/>
      <c r="AUT267" s="230"/>
      <c r="AUU267" s="230"/>
      <c r="AUV267" s="230"/>
      <c r="AUW267" s="230"/>
      <c r="AUX267" s="230"/>
      <c r="AUY267" s="230"/>
      <c r="AUZ267" s="230"/>
      <c r="AVA267" s="230"/>
      <c r="AVB267" s="230"/>
      <c r="AVC267" s="230"/>
      <c r="AVD267" s="230"/>
      <c r="AVE267" s="230"/>
      <c r="AVF267" s="230"/>
      <c r="AVG267" s="230"/>
      <c r="AVH267" s="230"/>
      <c r="AVI267" s="230"/>
      <c r="AVJ267" s="230"/>
      <c r="AVK267" s="230"/>
      <c r="AVL267" s="230"/>
      <c r="AVM267" s="230"/>
      <c r="AVN267" s="230"/>
      <c r="AVO267" s="230"/>
      <c r="AVP267" s="230"/>
      <c r="AVQ267" s="230"/>
      <c r="AVR267" s="230"/>
      <c r="AVS267" s="230"/>
      <c r="AVT267" s="230"/>
      <c r="AVU267" s="230"/>
      <c r="AVV267" s="230"/>
      <c r="AVW267" s="230"/>
      <c r="AVX267" s="230"/>
      <c r="AVY267" s="230"/>
      <c r="AVZ267" s="230"/>
      <c r="AWA267" s="230"/>
      <c r="AWB267" s="230"/>
      <c r="AWC267" s="230"/>
      <c r="AWD267" s="230"/>
      <c r="AWE267" s="230"/>
      <c r="AWF267" s="230"/>
      <c r="AWG267" s="230"/>
      <c r="AWH267" s="230"/>
      <c r="AWI267" s="230"/>
      <c r="AWJ267" s="230"/>
      <c r="AWK267" s="230"/>
      <c r="AWL267" s="230"/>
      <c r="AWM267" s="230"/>
      <c r="AWN267" s="230"/>
      <c r="AWO267" s="230"/>
      <c r="AWP267" s="230"/>
      <c r="AWQ267" s="230"/>
      <c r="AWR267" s="230"/>
      <c r="AWS267" s="230"/>
      <c r="AWT267" s="230"/>
      <c r="AWU267" s="230"/>
      <c r="AWV267" s="230"/>
      <c r="AWW267" s="230"/>
      <c r="AWX267" s="230"/>
      <c r="AWY267" s="230"/>
      <c r="AWZ267" s="230"/>
      <c r="AXA267" s="230"/>
      <c r="AXB267" s="230"/>
      <c r="AXC267" s="230"/>
      <c r="AXD267" s="230"/>
      <c r="AXE267" s="230"/>
      <c r="AXF267" s="230"/>
      <c r="AXG267" s="230"/>
      <c r="AXH267" s="230"/>
      <c r="AXI267" s="230"/>
      <c r="AXJ267" s="230"/>
      <c r="AXK267" s="230"/>
      <c r="AXL267" s="230"/>
      <c r="AXM267" s="230"/>
      <c r="AXN267" s="230"/>
      <c r="AXO267" s="230"/>
      <c r="AXP267" s="230"/>
      <c r="AXQ267" s="230"/>
      <c r="AXR267" s="230"/>
      <c r="AXS267" s="230"/>
      <c r="AXT267" s="230"/>
    </row>
    <row r="268" spans="1:44 1130:1320" s="81" customFormat="1" x14ac:dyDescent="0.25">
      <c r="A268" s="147" t="s">
        <v>188</v>
      </c>
      <c r="B268" s="147" t="s">
        <v>2597</v>
      </c>
      <c r="C268" s="179" t="s">
        <v>621</v>
      </c>
      <c r="D268" s="179" t="s">
        <v>622</v>
      </c>
      <c r="E268" s="179" t="s">
        <v>1995</v>
      </c>
      <c r="F268" s="180">
        <v>1.25</v>
      </c>
      <c r="G268" s="147">
        <v>65</v>
      </c>
      <c r="H268" s="181">
        <v>0.40123456790123457</v>
      </c>
      <c r="I268" s="147" t="s">
        <v>2598</v>
      </c>
      <c r="J268" s="147" t="s">
        <v>2599</v>
      </c>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66"/>
      <c r="AL268" s="166"/>
      <c r="AM268" s="166"/>
      <c r="AN268" s="166"/>
      <c r="AO268" s="166"/>
      <c r="AP268" s="166"/>
      <c r="AQ268" s="166"/>
      <c r="AQL268" s="230"/>
      <c r="AQM268" s="230"/>
      <c r="AQN268" s="230"/>
      <c r="AQO268" s="230"/>
      <c r="AQP268" s="230"/>
      <c r="AQQ268" s="230"/>
      <c r="AQR268" s="230"/>
      <c r="AQS268" s="230"/>
      <c r="AQT268" s="230"/>
      <c r="AQU268" s="230"/>
      <c r="AQV268" s="230"/>
      <c r="AQW268" s="230"/>
      <c r="AQX268" s="230"/>
      <c r="AQY268" s="230"/>
      <c r="AQZ268" s="230"/>
      <c r="ARA268" s="230"/>
      <c r="ARB268" s="230"/>
      <c r="ARC268" s="230"/>
      <c r="ARD268" s="230"/>
      <c r="ARE268" s="230"/>
      <c r="ARF268" s="230"/>
      <c r="ARG268" s="230"/>
      <c r="ARH268" s="230"/>
      <c r="ARI268" s="230"/>
      <c r="ARJ268" s="230"/>
      <c r="ARK268" s="230"/>
      <c r="ARL268" s="230"/>
      <c r="ARM268" s="230"/>
      <c r="ARN268" s="230"/>
      <c r="ARO268" s="230"/>
      <c r="ARP268" s="230"/>
      <c r="ARQ268" s="230"/>
      <c r="ARR268" s="230"/>
      <c r="ARS268" s="230"/>
      <c r="ART268" s="230"/>
      <c r="ARU268" s="230"/>
      <c r="ARV268" s="230"/>
      <c r="ARW268" s="230"/>
      <c r="ARX268" s="230"/>
      <c r="ARY268" s="230"/>
      <c r="ARZ268" s="230"/>
      <c r="ASA268" s="230"/>
      <c r="ASB268" s="230"/>
      <c r="ASC268" s="230"/>
      <c r="ASD268" s="230"/>
      <c r="ASE268" s="230"/>
      <c r="ASF268" s="230"/>
      <c r="ASG268" s="230"/>
      <c r="ASH268" s="230"/>
      <c r="ASI268" s="230"/>
      <c r="ASJ268" s="230"/>
      <c r="ASK268" s="230"/>
      <c r="ASL268" s="230"/>
      <c r="ASM268" s="230"/>
      <c r="ASN268" s="230"/>
      <c r="ASO268" s="230"/>
      <c r="ASP268" s="230"/>
      <c r="ASQ268" s="230"/>
      <c r="ASR268" s="230"/>
      <c r="ASS268" s="230"/>
      <c r="AST268" s="230"/>
      <c r="ASU268" s="230"/>
      <c r="ASV268" s="230"/>
      <c r="ASW268" s="230"/>
      <c r="ASX268" s="230"/>
      <c r="ASY268" s="230"/>
      <c r="ASZ268" s="230"/>
      <c r="ATA268" s="230"/>
      <c r="ATB268" s="230"/>
      <c r="ATC268" s="230"/>
      <c r="ATD268" s="230"/>
      <c r="ATE268" s="230"/>
      <c r="ATF268" s="230"/>
      <c r="ATG268" s="230"/>
      <c r="ATH268" s="230"/>
      <c r="ATI268" s="230"/>
      <c r="ATJ268" s="230"/>
      <c r="ATK268" s="230"/>
      <c r="ATL268" s="230"/>
      <c r="ATM268" s="230"/>
      <c r="ATN268" s="230"/>
      <c r="ATO268" s="230"/>
      <c r="ATP268" s="230"/>
      <c r="ATQ268" s="230"/>
      <c r="ATR268" s="230"/>
      <c r="ATS268" s="230"/>
      <c r="ATT268" s="230"/>
      <c r="ATU268" s="230"/>
      <c r="ATV268" s="230"/>
      <c r="ATW268" s="230"/>
      <c r="ATX268" s="230"/>
      <c r="ATY268" s="230"/>
      <c r="ATZ268" s="230"/>
      <c r="AUA268" s="230"/>
      <c r="AUB268" s="230"/>
      <c r="AUC268" s="230"/>
      <c r="AUD268" s="230"/>
      <c r="AUE268" s="230"/>
      <c r="AUF268" s="230"/>
      <c r="AUG268" s="230"/>
      <c r="AUH268" s="230"/>
      <c r="AUI268" s="230"/>
      <c r="AUJ268" s="230"/>
      <c r="AUK268" s="230"/>
      <c r="AUL268" s="230"/>
      <c r="AUM268" s="230"/>
      <c r="AUN268" s="230"/>
      <c r="AUO268" s="230"/>
      <c r="AUP268" s="230"/>
      <c r="AUQ268" s="230"/>
      <c r="AUR268" s="230"/>
      <c r="AUS268" s="230"/>
      <c r="AUT268" s="230"/>
      <c r="AUU268" s="230"/>
      <c r="AUV268" s="230"/>
      <c r="AUW268" s="230"/>
      <c r="AUX268" s="230"/>
      <c r="AUY268" s="230"/>
      <c r="AUZ268" s="230"/>
      <c r="AVA268" s="230"/>
      <c r="AVB268" s="230"/>
      <c r="AVC268" s="230"/>
      <c r="AVD268" s="230"/>
      <c r="AVE268" s="230"/>
      <c r="AVF268" s="230"/>
      <c r="AVG268" s="230"/>
      <c r="AVH268" s="230"/>
      <c r="AVI268" s="230"/>
      <c r="AVJ268" s="230"/>
      <c r="AVK268" s="230"/>
      <c r="AVL268" s="230"/>
      <c r="AVM268" s="230"/>
      <c r="AVN268" s="230"/>
      <c r="AVO268" s="230"/>
      <c r="AVP268" s="230"/>
      <c r="AVQ268" s="230"/>
      <c r="AVR268" s="230"/>
      <c r="AVS268" s="230"/>
      <c r="AVT268" s="230"/>
      <c r="AVU268" s="230"/>
      <c r="AVV268" s="230"/>
      <c r="AVW268" s="230"/>
      <c r="AVX268" s="230"/>
      <c r="AVY268" s="230"/>
      <c r="AVZ268" s="230"/>
      <c r="AWA268" s="230"/>
      <c r="AWB268" s="230"/>
      <c r="AWC268" s="230"/>
      <c r="AWD268" s="230"/>
      <c r="AWE268" s="230"/>
      <c r="AWF268" s="230"/>
      <c r="AWG268" s="230"/>
      <c r="AWH268" s="230"/>
      <c r="AWI268" s="230"/>
      <c r="AWJ268" s="230"/>
      <c r="AWK268" s="230"/>
      <c r="AWL268" s="230"/>
      <c r="AWM268" s="230"/>
      <c r="AWN268" s="230"/>
      <c r="AWO268" s="230"/>
      <c r="AWP268" s="230"/>
      <c r="AWQ268" s="230"/>
      <c r="AWR268" s="230"/>
      <c r="AWS268" s="230"/>
      <c r="AWT268" s="230"/>
      <c r="AWU268" s="230"/>
      <c r="AWV268" s="230"/>
      <c r="AWW268" s="230"/>
      <c r="AWX268" s="230"/>
      <c r="AWY268" s="230"/>
      <c r="AWZ268" s="230"/>
      <c r="AXA268" s="230"/>
      <c r="AXB268" s="230"/>
      <c r="AXC268" s="230"/>
      <c r="AXD268" s="230"/>
      <c r="AXE268" s="230"/>
      <c r="AXF268" s="230"/>
      <c r="AXG268" s="230"/>
      <c r="AXH268" s="230"/>
      <c r="AXI268" s="230"/>
      <c r="AXJ268" s="230"/>
      <c r="AXK268" s="230"/>
      <c r="AXL268" s="230"/>
      <c r="AXM268" s="230"/>
      <c r="AXN268" s="230"/>
      <c r="AXO268" s="230"/>
      <c r="AXP268" s="230"/>
      <c r="AXQ268" s="230"/>
      <c r="AXR268" s="230"/>
      <c r="AXS268" s="230"/>
      <c r="AXT268" s="230"/>
    </row>
    <row r="269" spans="1:44 1130:1320" s="81" customFormat="1" x14ac:dyDescent="0.25">
      <c r="A269" s="147" t="s">
        <v>249</v>
      </c>
      <c r="B269" s="147" t="s">
        <v>2797</v>
      </c>
      <c r="C269" s="179" t="s">
        <v>351</v>
      </c>
      <c r="D269" s="179" t="s">
        <v>352</v>
      </c>
      <c r="E269" s="179" t="s">
        <v>2058</v>
      </c>
      <c r="F269" s="180">
        <v>3.8620000000000001</v>
      </c>
      <c r="G269" s="147">
        <v>12</v>
      </c>
      <c r="H269" s="181">
        <v>3.4582132564841501E-2</v>
      </c>
      <c r="I269" s="147" t="s">
        <v>2798</v>
      </c>
      <c r="J269" s="147" t="s">
        <v>2799</v>
      </c>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6"/>
      <c r="AL269" s="166"/>
      <c r="AM269" s="166"/>
      <c r="AN269" s="166"/>
      <c r="AO269" s="166"/>
      <c r="AP269" s="166"/>
      <c r="AQ269" s="166"/>
      <c r="AQL269" s="230"/>
      <c r="AQM269" s="230"/>
      <c r="AQN269" s="230"/>
      <c r="AQO269" s="230"/>
      <c r="AQP269" s="230"/>
      <c r="AQQ269" s="230"/>
      <c r="AQR269" s="230"/>
      <c r="AQS269" s="230"/>
      <c r="AQT269" s="230"/>
      <c r="AQU269" s="230"/>
      <c r="AQV269" s="230"/>
      <c r="AQW269" s="230"/>
      <c r="AQX269" s="230"/>
      <c r="AQY269" s="230"/>
      <c r="AQZ269" s="230"/>
      <c r="ARA269" s="230"/>
      <c r="ARB269" s="230"/>
      <c r="ARC269" s="230"/>
      <c r="ARD269" s="230"/>
      <c r="ARE269" s="230"/>
      <c r="ARF269" s="230"/>
      <c r="ARG269" s="230"/>
      <c r="ARH269" s="230"/>
      <c r="ARI269" s="230"/>
      <c r="ARJ269" s="230"/>
      <c r="ARK269" s="230"/>
      <c r="ARL269" s="230"/>
      <c r="ARM269" s="230"/>
      <c r="ARN269" s="230"/>
      <c r="ARO269" s="230"/>
      <c r="ARP269" s="230"/>
      <c r="ARQ269" s="230"/>
      <c r="ARR269" s="230"/>
      <c r="ARS269" s="230"/>
      <c r="ART269" s="230"/>
      <c r="ARU269" s="230"/>
      <c r="ARV269" s="230"/>
      <c r="ARW269" s="230"/>
      <c r="ARX269" s="230"/>
      <c r="ARY269" s="230"/>
      <c r="ARZ269" s="230"/>
      <c r="ASA269" s="230"/>
      <c r="ASB269" s="230"/>
      <c r="ASC269" s="230"/>
      <c r="ASD269" s="230"/>
      <c r="ASE269" s="230"/>
      <c r="ASF269" s="230"/>
      <c r="ASG269" s="230"/>
      <c r="ASH269" s="230"/>
      <c r="ASI269" s="230"/>
      <c r="ASJ269" s="230"/>
      <c r="ASK269" s="230"/>
      <c r="ASL269" s="230"/>
      <c r="ASM269" s="230"/>
      <c r="ASN269" s="230"/>
      <c r="ASO269" s="230"/>
      <c r="ASP269" s="230"/>
      <c r="ASQ269" s="230"/>
      <c r="ASR269" s="230"/>
      <c r="ASS269" s="230"/>
      <c r="AST269" s="230"/>
      <c r="ASU269" s="230"/>
      <c r="ASV269" s="230"/>
      <c r="ASW269" s="230"/>
      <c r="ASX269" s="230"/>
      <c r="ASY269" s="230"/>
      <c r="ASZ269" s="230"/>
      <c r="ATA269" s="230"/>
      <c r="ATB269" s="230"/>
      <c r="ATC269" s="230"/>
      <c r="ATD269" s="230"/>
      <c r="ATE269" s="230"/>
      <c r="ATF269" s="230"/>
      <c r="ATG269" s="230"/>
      <c r="ATH269" s="230"/>
      <c r="ATI269" s="230"/>
      <c r="ATJ269" s="230"/>
      <c r="ATK269" s="230"/>
      <c r="ATL269" s="230"/>
      <c r="ATM269" s="230"/>
      <c r="ATN269" s="230"/>
      <c r="ATO269" s="230"/>
      <c r="ATP269" s="230"/>
      <c r="ATQ269" s="230"/>
      <c r="ATR269" s="230"/>
      <c r="ATS269" s="230"/>
      <c r="ATT269" s="230"/>
      <c r="ATU269" s="230"/>
      <c r="ATV269" s="230"/>
      <c r="ATW269" s="230"/>
      <c r="ATX269" s="230"/>
      <c r="ATY269" s="230"/>
      <c r="ATZ269" s="230"/>
      <c r="AUA269" s="230"/>
      <c r="AUB269" s="230"/>
      <c r="AUC269" s="230"/>
      <c r="AUD269" s="230"/>
      <c r="AUE269" s="230"/>
      <c r="AUF269" s="230"/>
      <c r="AUG269" s="230"/>
      <c r="AUH269" s="230"/>
      <c r="AUI269" s="230"/>
      <c r="AUJ269" s="230"/>
      <c r="AUK269" s="230"/>
      <c r="AUL269" s="230"/>
      <c r="AUM269" s="230"/>
      <c r="AUN269" s="230"/>
      <c r="AUO269" s="230"/>
      <c r="AUP269" s="230"/>
      <c r="AUQ269" s="230"/>
      <c r="AUR269" s="230"/>
      <c r="AUS269" s="230"/>
      <c r="AUT269" s="230"/>
      <c r="AUU269" s="230"/>
      <c r="AUV269" s="230"/>
      <c r="AUW269" s="230"/>
      <c r="AUX269" s="230"/>
      <c r="AUY269" s="230"/>
      <c r="AUZ269" s="230"/>
      <c r="AVA269" s="230"/>
      <c r="AVB269" s="230"/>
      <c r="AVC269" s="230"/>
      <c r="AVD269" s="230"/>
      <c r="AVE269" s="230"/>
      <c r="AVF269" s="230"/>
      <c r="AVG269" s="230"/>
      <c r="AVH269" s="230"/>
      <c r="AVI269" s="230"/>
      <c r="AVJ269" s="230"/>
      <c r="AVK269" s="230"/>
      <c r="AVL269" s="230"/>
      <c r="AVM269" s="230"/>
      <c r="AVN269" s="230"/>
      <c r="AVO269" s="230"/>
      <c r="AVP269" s="230"/>
      <c r="AVQ269" s="230"/>
      <c r="AVR269" s="230"/>
      <c r="AVS269" s="230"/>
      <c r="AVT269" s="230"/>
      <c r="AVU269" s="230"/>
      <c r="AVV269" s="230"/>
      <c r="AVW269" s="230"/>
      <c r="AVX269" s="230"/>
      <c r="AVY269" s="230"/>
      <c r="AVZ269" s="230"/>
      <c r="AWA269" s="230"/>
      <c r="AWB269" s="230"/>
      <c r="AWC269" s="230"/>
      <c r="AWD269" s="230"/>
      <c r="AWE269" s="230"/>
      <c r="AWF269" s="230"/>
      <c r="AWG269" s="230"/>
      <c r="AWH269" s="230"/>
      <c r="AWI269" s="230"/>
      <c r="AWJ269" s="230"/>
      <c r="AWK269" s="230"/>
      <c r="AWL269" s="230"/>
      <c r="AWM269" s="230"/>
      <c r="AWN269" s="230"/>
      <c r="AWO269" s="230"/>
      <c r="AWP269" s="230"/>
      <c r="AWQ269" s="230"/>
      <c r="AWR269" s="230"/>
      <c r="AWS269" s="230"/>
      <c r="AWT269" s="230"/>
      <c r="AWU269" s="230"/>
      <c r="AWV269" s="230"/>
      <c r="AWW269" s="230"/>
      <c r="AWX269" s="230"/>
      <c r="AWY269" s="230"/>
      <c r="AWZ269" s="230"/>
      <c r="AXA269" s="230"/>
      <c r="AXB269" s="230"/>
      <c r="AXC269" s="230"/>
      <c r="AXD269" s="230"/>
      <c r="AXE269" s="230"/>
      <c r="AXF269" s="230"/>
      <c r="AXG269" s="230"/>
      <c r="AXH269" s="230"/>
      <c r="AXI269" s="230"/>
      <c r="AXJ269" s="230"/>
      <c r="AXK269" s="230"/>
      <c r="AXL269" s="230"/>
      <c r="AXM269" s="230"/>
      <c r="AXN269" s="230"/>
      <c r="AXO269" s="230"/>
      <c r="AXP269" s="230"/>
      <c r="AXQ269" s="230"/>
      <c r="AXR269" s="230"/>
      <c r="AXS269" s="230"/>
      <c r="AXT269" s="230"/>
    </row>
    <row r="270" spans="1:44 1130:1320" s="81" customFormat="1" x14ac:dyDescent="0.25">
      <c r="A270" s="147" t="s">
        <v>250</v>
      </c>
      <c r="B270" s="147" t="s">
        <v>2800</v>
      </c>
      <c r="C270" s="179" t="s">
        <v>353</v>
      </c>
      <c r="D270" s="179" t="s">
        <v>354</v>
      </c>
      <c r="E270" s="179" t="s">
        <v>2059</v>
      </c>
      <c r="F270" s="180">
        <v>1.95</v>
      </c>
      <c r="G270" s="147">
        <v>64</v>
      </c>
      <c r="H270" s="181">
        <v>0.18443804034582131</v>
      </c>
      <c r="I270" s="147" t="s">
        <v>2801</v>
      </c>
      <c r="J270" s="147" t="s">
        <v>2802</v>
      </c>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6"/>
      <c r="AL270" s="166"/>
      <c r="AM270" s="166"/>
      <c r="AN270" s="166"/>
      <c r="AO270" s="166"/>
      <c r="AP270" s="166"/>
      <c r="AQ270" s="166"/>
      <c r="AQL270" s="230"/>
      <c r="AQM270" s="230"/>
      <c r="AQN270" s="230"/>
      <c r="AQO270" s="230"/>
      <c r="AQP270" s="230"/>
      <c r="AQQ270" s="230"/>
      <c r="AQR270" s="230"/>
      <c r="AQS270" s="230"/>
      <c r="AQT270" s="230"/>
      <c r="AQU270" s="230"/>
      <c r="AQV270" s="230"/>
      <c r="AQW270" s="230"/>
      <c r="AQX270" s="230"/>
      <c r="AQY270" s="230"/>
      <c r="AQZ270" s="230"/>
      <c r="ARA270" s="230"/>
      <c r="ARB270" s="230"/>
      <c r="ARC270" s="230"/>
      <c r="ARD270" s="230"/>
      <c r="ARE270" s="230"/>
      <c r="ARF270" s="230"/>
      <c r="ARG270" s="230"/>
      <c r="ARH270" s="230"/>
      <c r="ARI270" s="230"/>
      <c r="ARJ270" s="230"/>
      <c r="ARK270" s="230"/>
      <c r="ARL270" s="230"/>
      <c r="ARM270" s="230"/>
      <c r="ARN270" s="230"/>
      <c r="ARO270" s="230"/>
      <c r="ARP270" s="230"/>
      <c r="ARQ270" s="230"/>
      <c r="ARR270" s="230"/>
      <c r="ARS270" s="230"/>
      <c r="ART270" s="230"/>
      <c r="ARU270" s="230"/>
      <c r="ARV270" s="230"/>
      <c r="ARW270" s="230"/>
      <c r="ARX270" s="230"/>
      <c r="ARY270" s="230"/>
      <c r="ARZ270" s="230"/>
      <c r="ASA270" s="230"/>
      <c r="ASB270" s="230"/>
      <c r="ASC270" s="230"/>
      <c r="ASD270" s="230"/>
      <c r="ASE270" s="230"/>
      <c r="ASF270" s="230"/>
      <c r="ASG270" s="230"/>
      <c r="ASH270" s="230"/>
      <c r="ASI270" s="230"/>
      <c r="ASJ270" s="230"/>
      <c r="ASK270" s="230"/>
      <c r="ASL270" s="230"/>
      <c r="ASM270" s="230"/>
      <c r="ASN270" s="230"/>
      <c r="ASO270" s="230"/>
      <c r="ASP270" s="230"/>
      <c r="ASQ270" s="230"/>
      <c r="ASR270" s="230"/>
      <c r="ASS270" s="230"/>
      <c r="AST270" s="230"/>
      <c r="ASU270" s="230"/>
      <c r="ASV270" s="230"/>
      <c r="ASW270" s="230"/>
      <c r="ASX270" s="230"/>
      <c r="ASY270" s="230"/>
      <c r="ASZ270" s="230"/>
      <c r="ATA270" s="230"/>
      <c r="ATB270" s="230"/>
      <c r="ATC270" s="230"/>
      <c r="ATD270" s="230"/>
      <c r="ATE270" s="230"/>
      <c r="ATF270" s="230"/>
      <c r="ATG270" s="230"/>
      <c r="ATH270" s="230"/>
      <c r="ATI270" s="230"/>
      <c r="ATJ270" s="230"/>
      <c r="ATK270" s="230"/>
      <c r="ATL270" s="230"/>
      <c r="ATM270" s="230"/>
      <c r="ATN270" s="230"/>
      <c r="ATO270" s="230"/>
      <c r="ATP270" s="230"/>
      <c r="ATQ270" s="230"/>
      <c r="ATR270" s="230"/>
      <c r="ATS270" s="230"/>
      <c r="ATT270" s="230"/>
      <c r="ATU270" s="230"/>
      <c r="ATV270" s="230"/>
      <c r="ATW270" s="230"/>
      <c r="ATX270" s="230"/>
      <c r="ATY270" s="230"/>
      <c r="ATZ270" s="230"/>
      <c r="AUA270" s="230"/>
      <c r="AUB270" s="230"/>
      <c r="AUC270" s="230"/>
      <c r="AUD270" s="230"/>
      <c r="AUE270" s="230"/>
      <c r="AUF270" s="230"/>
      <c r="AUG270" s="230"/>
      <c r="AUH270" s="230"/>
      <c r="AUI270" s="230"/>
      <c r="AUJ270" s="230"/>
      <c r="AUK270" s="230"/>
      <c r="AUL270" s="230"/>
      <c r="AUM270" s="230"/>
      <c r="AUN270" s="230"/>
      <c r="AUO270" s="230"/>
      <c r="AUP270" s="230"/>
      <c r="AUQ270" s="230"/>
      <c r="AUR270" s="230"/>
      <c r="AUS270" s="230"/>
      <c r="AUT270" s="230"/>
      <c r="AUU270" s="230"/>
      <c r="AUV270" s="230"/>
      <c r="AUW270" s="230"/>
      <c r="AUX270" s="230"/>
      <c r="AUY270" s="230"/>
      <c r="AUZ270" s="230"/>
      <c r="AVA270" s="230"/>
      <c r="AVB270" s="230"/>
      <c r="AVC270" s="230"/>
      <c r="AVD270" s="230"/>
      <c r="AVE270" s="230"/>
      <c r="AVF270" s="230"/>
      <c r="AVG270" s="230"/>
      <c r="AVH270" s="230"/>
      <c r="AVI270" s="230"/>
      <c r="AVJ270" s="230"/>
      <c r="AVK270" s="230"/>
      <c r="AVL270" s="230"/>
      <c r="AVM270" s="230"/>
      <c r="AVN270" s="230"/>
      <c r="AVO270" s="230"/>
      <c r="AVP270" s="230"/>
      <c r="AVQ270" s="230"/>
      <c r="AVR270" s="230"/>
      <c r="AVS270" s="230"/>
      <c r="AVT270" s="230"/>
      <c r="AVU270" s="230"/>
      <c r="AVV270" s="230"/>
      <c r="AVW270" s="230"/>
      <c r="AVX270" s="230"/>
      <c r="AVY270" s="230"/>
      <c r="AVZ270" s="230"/>
      <c r="AWA270" s="230"/>
      <c r="AWB270" s="230"/>
      <c r="AWC270" s="230"/>
      <c r="AWD270" s="230"/>
      <c r="AWE270" s="230"/>
      <c r="AWF270" s="230"/>
      <c r="AWG270" s="230"/>
      <c r="AWH270" s="230"/>
      <c r="AWI270" s="230"/>
      <c r="AWJ270" s="230"/>
      <c r="AWK270" s="230"/>
      <c r="AWL270" s="230"/>
      <c r="AWM270" s="230"/>
      <c r="AWN270" s="230"/>
      <c r="AWO270" s="230"/>
      <c r="AWP270" s="230"/>
      <c r="AWQ270" s="230"/>
      <c r="AWR270" s="230"/>
      <c r="AWS270" s="230"/>
      <c r="AWT270" s="230"/>
      <c r="AWU270" s="230"/>
      <c r="AWV270" s="230"/>
      <c r="AWW270" s="230"/>
      <c r="AWX270" s="230"/>
      <c r="AWY270" s="230"/>
      <c r="AWZ270" s="230"/>
      <c r="AXA270" s="230"/>
      <c r="AXB270" s="230"/>
      <c r="AXC270" s="230"/>
      <c r="AXD270" s="230"/>
      <c r="AXE270" s="230"/>
      <c r="AXF270" s="230"/>
      <c r="AXG270" s="230"/>
      <c r="AXH270" s="230"/>
      <c r="AXI270" s="230"/>
      <c r="AXJ270" s="230"/>
      <c r="AXK270" s="230"/>
      <c r="AXL270" s="230"/>
      <c r="AXM270" s="230"/>
      <c r="AXN270" s="230"/>
      <c r="AXO270" s="230"/>
      <c r="AXP270" s="230"/>
      <c r="AXQ270" s="230"/>
      <c r="AXR270" s="230"/>
      <c r="AXS270" s="230"/>
      <c r="AXT270" s="230"/>
    </row>
    <row r="271" spans="1:44 1130:1320" s="81" customFormat="1" x14ac:dyDescent="0.25">
      <c r="A271" s="147" t="s">
        <v>251</v>
      </c>
      <c r="B271" s="147" t="s">
        <v>2803</v>
      </c>
      <c r="C271" s="179" t="s">
        <v>298</v>
      </c>
      <c r="D271" s="179" t="s">
        <v>299</v>
      </c>
      <c r="E271" s="179" t="s">
        <v>2060</v>
      </c>
      <c r="F271" s="180">
        <v>4.8179999999999996</v>
      </c>
      <c r="G271" s="147">
        <v>4</v>
      </c>
      <c r="H271" s="181">
        <v>0.13333333333333333</v>
      </c>
      <c r="I271" s="147" t="s">
        <v>2804</v>
      </c>
      <c r="J271" s="147" t="s">
        <v>2805</v>
      </c>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6"/>
      <c r="AL271" s="166"/>
      <c r="AM271" s="166"/>
      <c r="AN271" s="166"/>
      <c r="AO271" s="166"/>
      <c r="AP271" s="166"/>
      <c r="AQ271" s="166"/>
      <c r="AQL271" s="230"/>
      <c r="AQM271" s="230"/>
      <c r="AQN271" s="230"/>
      <c r="AQO271" s="230"/>
      <c r="AQP271" s="230"/>
      <c r="AQQ271" s="230"/>
      <c r="AQR271" s="230"/>
      <c r="AQS271" s="230"/>
      <c r="AQT271" s="230"/>
      <c r="AQU271" s="230"/>
      <c r="AQV271" s="230"/>
      <c r="AQW271" s="230"/>
      <c r="AQX271" s="230"/>
      <c r="AQY271" s="230"/>
      <c r="AQZ271" s="230"/>
      <c r="ARA271" s="230"/>
      <c r="ARB271" s="230"/>
      <c r="ARC271" s="230"/>
      <c r="ARD271" s="230"/>
      <c r="ARE271" s="230"/>
      <c r="ARF271" s="230"/>
      <c r="ARG271" s="230"/>
      <c r="ARH271" s="230"/>
      <c r="ARI271" s="230"/>
      <c r="ARJ271" s="230"/>
      <c r="ARK271" s="230"/>
      <c r="ARL271" s="230"/>
      <c r="ARM271" s="230"/>
      <c r="ARN271" s="230"/>
      <c r="ARO271" s="230"/>
      <c r="ARP271" s="230"/>
      <c r="ARQ271" s="230"/>
      <c r="ARR271" s="230"/>
      <c r="ARS271" s="230"/>
      <c r="ART271" s="230"/>
      <c r="ARU271" s="230"/>
      <c r="ARV271" s="230"/>
      <c r="ARW271" s="230"/>
      <c r="ARX271" s="230"/>
      <c r="ARY271" s="230"/>
      <c r="ARZ271" s="230"/>
      <c r="ASA271" s="230"/>
      <c r="ASB271" s="230"/>
      <c r="ASC271" s="230"/>
      <c r="ASD271" s="230"/>
      <c r="ASE271" s="230"/>
      <c r="ASF271" s="230"/>
      <c r="ASG271" s="230"/>
      <c r="ASH271" s="230"/>
      <c r="ASI271" s="230"/>
      <c r="ASJ271" s="230"/>
      <c r="ASK271" s="230"/>
      <c r="ASL271" s="230"/>
      <c r="ASM271" s="230"/>
      <c r="ASN271" s="230"/>
      <c r="ASO271" s="230"/>
      <c r="ASP271" s="230"/>
      <c r="ASQ271" s="230"/>
      <c r="ASR271" s="230"/>
      <c r="ASS271" s="230"/>
      <c r="AST271" s="230"/>
      <c r="ASU271" s="230"/>
      <c r="ASV271" s="230"/>
      <c r="ASW271" s="230"/>
      <c r="ASX271" s="230"/>
      <c r="ASY271" s="230"/>
      <c r="ASZ271" s="230"/>
      <c r="ATA271" s="230"/>
      <c r="ATB271" s="230"/>
      <c r="ATC271" s="230"/>
      <c r="ATD271" s="230"/>
      <c r="ATE271" s="230"/>
      <c r="ATF271" s="230"/>
      <c r="ATG271" s="230"/>
      <c r="ATH271" s="230"/>
      <c r="ATI271" s="230"/>
      <c r="ATJ271" s="230"/>
      <c r="ATK271" s="230"/>
      <c r="ATL271" s="230"/>
      <c r="ATM271" s="230"/>
      <c r="ATN271" s="230"/>
      <c r="ATO271" s="230"/>
      <c r="ATP271" s="230"/>
      <c r="ATQ271" s="230"/>
      <c r="ATR271" s="230"/>
      <c r="ATS271" s="230"/>
      <c r="ATT271" s="230"/>
      <c r="ATU271" s="230"/>
      <c r="ATV271" s="230"/>
      <c r="ATW271" s="230"/>
      <c r="ATX271" s="230"/>
      <c r="ATY271" s="230"/>
      <c r="ATZ271" s="230"/>
      <c r="AUA271" s="230"/>
      <c r="AUB271" s="230"/>
      <c r="AUC271" s="230"/>
      <c r="AUD271" s="230"/>
      <c r="AUE271" s="230"/>
      <c r="AUF271" s="230"/>
      <c r="AUG271" s="230"/>
      <c r="AUH271" s="230"/>
      <c r="AUI271" s="230"/>
      <c r="AUJ271" s="230"/>
      <c r="AUK271" s="230"/>
      <c r="AUL271" s="230"/>
      <c r="AUM271" s="230"/>
      <c r="AUN271" s="230"/>
      <c r="AUO271" s="230"/>
      <c r="AUP271" s="230"/>
      <c r="AUQ271" s="230"/>
      <c r="AUR271" s="230"/>
      <c r="AUS271" s="230"/>
      <c r="AUT271" s="230"/>
      <c r="AUU271" s="230"/>
      <c r="AUV271" s="230"/>
      <c r="AUW271" s="230"/>
      <c r="AUX271" s="230"/>
      <c r="AUY271" s="230"/>
      <c r="AUZ271" s="230"/>
      <c r="AVA271" s="230"/>
      <c r="AVB271" s="230"/>
      <c r="AVC271" s="230"/>
      <c r="AVD271" s="230"/>
      <c r="AVE271" s="230"/>
      <c r="AVF271" s="230"/>
      <c r="AVG271" s="230"/>
      <c r="AVH271" s="230"/>
      <c r="AVI271" s="230"/>
      <c r="AVJ271" s="230"/>
      <c r="AVK271" s="230"/>
      <c r="AVL271" s="230"/>
      <c r="AVM271" s="230"/>
      <c r="AVN271" s="230"/>
      <c r="AVO271" s="230"/>
      <c r="AVP271" s="230"/>
      <c r="AVQ271" s="230"/>
      <c r="AVR271" s="230"/>
      <c r="AVS271" s="230"/>
      <c r="AVT271" s="230"/>
      <c r="AVU271" s="230"/>
      <c r="AVV271" s="230"/>
      <c r="AVW271" s="230"/>
      <c r="AVX271" s="230"/>
      <c r="AVY271" s="230"/>
      <c r="AVZ271" s="230"/>
      <c r="AWA271" s="230"/>
      <c r="AWB271" s="230"/>
      <c r="AWC271" s="230"/>
      <c r="AWD271" s="230"/>
      <c r="AWE271" s="230"/>
      <c r="AWF271" s="230"/>
      <c r="AWG271" s="230"/>
      <c r="AWH271" s="230"/>
      <c r="AWI271" s="230"/>
      <c r="AWJ271" s="230"/>
      <c r="AWK271" s="230"/>
      <c r="AWL271" s="230"/>
      <c r="AWM271" s="230"/>
      <c r="AWN271" s="230"/>
      <c r="AWO271" s="230"/>
      <c r="AWP271" s="230"/>
      <c r="AWQ271" s="230"/>
      <c r="AWR271" s="230"/>
      <c r="AWS271" s="230"/>
      <c r="AWT271" s="230"/>
      <c r="AWU271" s="230"/>
      <c r="AWV271" s="230"/>
      <c r="AWW271" s="230"/>
      <c r="AWX271" s="230"/>
      <c r="AWY271" s="230"/>
      <c r="AWZ271" s="230"/>
      <c r="AXA271" s="230"/>
      <c r="AXB271" s="230"/>
      <c r="AXC271" s="230"/>
      <c r="AXD271" s="230"/>
      <c r="AXE271" s="230"/>
      <c r="AXF271" s="230"/>
      <c r="AXG271" s="230"/>
      <c r="AXH271" s="230"/>
      <c r="AXI271" s="230"/>
      <c r="AXJ271" s="230"/>
      <c r="AXK271" s="230"/>
      <c r="AXL271" s="230"/>
      <c r="AXM271" s="230"/>
      <c r="AXN271" s="230"/>
      <c r="AXO271" s="230"/>
      <c r="AXP271" s="230"/>
      <c r="AXQ271" s="230"/>
      <c r="AXR271" s="230"/>
      <c r="AXS271" s="230"/>
      <c r="AXT271" s="230"/>
    </row>
    <row r="272" spans="1:44 1130:1320" s="81" customFormat="1" x14ac:dyDescent="0.25">
      <c r="A272" s="147" t="s">
        <v>252</v>
      </c>
      <c r="B272" s="147" t="s">
        <v>2806</v>
      </c>
      <c r="C272" s="179" t="s">
        <v>300</v>
      </c>
      <c r="D272" s="179" t="s">
        <v>301</v>
      </c>
      <c r="E272" s="179" t="s">
        <v>2061</v>
      </c>
      <c r="F272" s="180">
        <v>7.5750000000000002</v>
      </c>
      <c r="G272" s="147">
        <v>6</v>
      </c>
      <c r="H272" s="181">
        <v>4.3165467625899283E-2</v>
      </c>
      <c r="I272" s="147" t="s">
        <v>2807</v>
      </c>
      <c r="J272" s="147" t="s">
        <v>2808</v>
      </c>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6"/>
      <c r="AL272" s="166"/>
      <c r="AM272" s="166"/>
      <c r="AN272" s="166"/>
      <c r="AO272" s="166"/>
      <c r="AP272" s="166"/>
      <c r="AQ272" s="166"/>
      <c r="AQL272" s="230"/>
      <c r="AQM272" s="230"/>
      <c r="AQN272" s="230"/>
      <c r="AQO272" s="230"/>
      <c r="AQP272" s="230"/>
      <c r="AQQ272" s="230"/>
      <c r="AQR272" s="230"/>
      <c r="AQS272" s="230"/>
      <c r="AQT272" s="230"/>
      <c r="AQU272" s="230"/>
      <c r="AQV272" s="230"/>
      <c r="AQW272" s="230"/>
      <c r="AQX272" s="230"/>
      <c r="AQY272" s="230"/>
      <c r="AQZ272" s="230"/>
      <c r="ARA272" s="230"/>
      <c r="ARB272" s="230"/>
      <c r="ARC272" s="230"/>
      <c r="ARD272" s="230"/>
      <c r="ARE272" s="230"/>
      <c r="ARF272" s="230"/>
      <c r="ARG272" s="230"/>
      <c r="ARH272" s="230"/>
      <c r="ARI272" s="230"/>
      <c r="ARJ272" s="230"/>
      <c r="ARK272" s="230"/>
      <c r="ARL272" s="230"/>
      <c r="ARM272" s="230"/>
      <c r="ARN272" s="230"/>
      <c r="ARO272" s="230"/>
      <c r="ARP272" s="230"/>
      <c r="ARQ272" s="230"/>
      <c r="ARR272" s="230"/>
      <c r="ARS272" s="230"/>
      <c r="ART272" s="230"/>
      <c r="ARU272" s="230"/>
      <c r="ARV272" s="230"/>
      <c r="ARW272" s="230"/>
      <c r="ARX272" s="230"/>
      <c r="ARY272" s="230"/>
      <c r="ARZ272" s="230"/>
      <c r="ASA272" s="230"/>
      <c r="ASB272" s="230"/>
      <c r="ASC272" s="230"/>
      <c r="ASD272" s="230"/>
      <c r="ASE272" s="230"/>
      <c r="ASF272" s="230"/>
      <c r="ASG272" s="230"/>
      <c r="ASH272" s="230"/>
      <c r="ASI272" s="230"/>
      <c r="ASJ272" s="230"/>
      <c r="ASK272" s="230"/>
      <c r="ASL272" s="230"/>
      <c r="ASM272" s="230"/>
      <c r="ASN272" s="230"/>
      <c r="ASO272" s="230"/>
      <c r="ASP272" s="230"/>
      <c r="ASQ272" s="230"/>
      <c r="ASR272" s="230"/>
      <c r="ASS272" s="230"/>
      <c r="AST272" s="230"/>
      <c r="ASU272" s="230"/>
      <c r="ASV272" s="230"/>
      <c r="ASW272" s="230"/>
      <c r="ASX272" s="230"/>
      <c r="ASY272" s="230"/>
      <c r="ASZ272" s="230"/>
      <c r="ATA272" s="230"/>
      <c r="ATB272" s="230"/>
      <c r="ATC272" s="230"/>
      <c r="ATD272" s="230"/>
      <c r="ATE272" s="230"/>
      <c r="ATF272" s="230"/>
      <c r="ATG272" s="230"/>
      <c r="ATH272" s="230"/>
      <c r="ATI272" s="230"/>
      <c r="ATJ272" s="230"/>
      <c r="ATK272" s="230"/>
      <c r="ATL272" s="230"/>
      <c r="ATM272" s="230"/>
      <c r="ATN272" s="230"/>
      <c r="ATO272" s="230"/>
      <c r="ATP272" s="230"/>
      <c r="ATQ272" s="230"/>
      <c r="ATR272" s="230"/>
      <c r="ATS272" s="230"/>
      <c r="ATT272" s="230"/>
      <c r="ATU272" s="230"/>
      <c r="ATV272" s="230"/>
      <c r="ATW272" s="230"/>
      <c r="ATX272" s="230"/>
      <c r="ATY272" s="230"/>
      <c r="ATZ272" s="230"/>
      <c r="AUA272" s="230"/>
      <c r="AUB272" s="230"/>
      <c r="AUC272" s="230"/>
      <c r="AUD272" s="230"/>
      <c r="AUE272" s="230"/>
      <c r="AUF272" s="230"/>
      <c r="AUG272" s="230"/>
      <c r="AUH272" s="230"/>
      <c r="AUI272" s="230"/>
      <c r="AUJ272" s="230"/>
      <c r="AUK272" s="230"/>
      <c r="AUL272" s="230"/>
      <c r="AUM272" s="230"/>
      <c r="AUN272" s="230"/>
      <c r="AUO272" s="230"/>
      <c r="AUP272" s="230"/>
      <c r="AUQ272" s="230"/>
      <c r="AUR272" s="230"/>
      <c r="AUS272" s="230"/>
      <c r="AUT272" s="230"/>
      <c r="AUU272" s="230"/>
      <c r="AUV272" s="230"/>
      <c r="AUW272" s="230"/>
      <c r="AUX272" s="230"/>
      <c r="AUY272" s="230"/>
      <c r="AUZ272" s="230"/>
      <c r="AVA272" s="230"/>
      <c r="AVB272" s="230"/>
      <c r="AVC272" s="230"/>
      <c r="AVD272" s="230"/>
      <c r="AVE272" s="230"/>
      <c r="AVF272" s="230"/>
      <c r="AVG272" s="230"/>
      <c r="AVH272" s="230"/>
      <c r="AVI272" s="230"/>
      <c r="AVJ272" s="230"/>
      <c r="AVK272" s="230"/>
      <c r="AVL272" s="230"/>
      <c r="AVM272" s="230"/>
      <c r="AVN272" s="230"/>
      <c r="AVO272" s="230"/>
      <c r="AVP272" s="230"/>
      <c r="AVQ272" s="230"/>
      <c r="AVR272" s="230"/>
      <c r="AVS272" s="230"/>
      <c r="AVT272" s="230"/>
      <c r="AVU272" s="230"/>
      <c r="AVV272" s="230"/>
      <c r="AVW272" s="230"/>
      <c r="AVX272" s="230"/>
      <c r="AVY272" s="230"/>
      <c r="AVZ272" s="230"/>
      <c r="AWA272" s="230"/>
      <c r="AWB272" s="230"/>
      <c r="AWC272" s="230"/>
      <c r="AWD272" s="230"/>
      <c r="AWE272" s="230"/>
      <c r="AWF272" s="230"/>
      <c r="AWG272" s="230"/>
      <c r="AWH272" s="230"/>
      <c r="AWI272" s="230"/>
      <c r="AWJ272" s="230"/>
      <c r="AWK272" s="230"/>
      <c r="AWL272" s="230"/>
      <c r="AWM272" s="230"/>
      <c r="AWN272" s="230"/>
      <c r="AWO272" s="230"/>
      <c r="AWP272" s="230"/>
      <c r="AWQ272" s="230"/>
      <c r="AWR272" s="230"/>
      <c r="AWS272" s="230"/>
      <c r="AWT272" s="230"/>
      <c r="AWU272" s="230"/>
      <c r="AWV272" s="230"/>
      <c r="AWW272" s="230"/>
      <c r="AWX272" s="230"/>
      <c r="AWY272" s="230"/>
      <c r="AWZ272" s="230"/>
      <c r="AXA272" s="230"/>
      <c r="AXB272" s="230"/>
      <c r="AXC272" s="230"/>
      <c r="AXD272" s="230"/>
      <c r="AXE272" s="230"/>
      <c r="AXF272" s="230"/>
      <c r="AXG272" s="230"/>
      <c r="AXH272" s="230"/>
      <c r="AXI272" s="230"/>
      <c r="AXJ272" s="230"/>
      <c r="AXK272" s="230"/>
      <c r="AXL272" s="230"/>
      <c r="AXM272" s="230"/>
      <c r="AXN272" s="230"/>
      <c r="AXO272" s="230"/>
      <c r="AXP272" s="230"/>
      <c r="AXQ272" s="230"/>
      <c r="AXR272" s="230"/>
      <c r="AXS272" s="230"/>
      <c r="AXT272" s="230"/>
    </row>
    <row r="273" spans="1:43 1130:1320" s="81" customFormat="1" x14ac:dyDescent="0.25">
      <c r="A273" s="147" t="s">
        <v>253</v>
      </c>
      <c r="B273" s="147" t="s">
        <v>2809</v>
      </c>
      <c r="C273" s="179" t="s">
        <v>302</v>
      </c>
      <c r="D273" s="179" t="s">
        <v>303</v>
      </c>
      <c r="E273" s="179" t="s">
        <v>1814</v>
      </c>
      <c r="F273" s="180">
        <v>1.538</v>
      </c>
      <c r="G273" s="147">
        <v>21</v>
      </c>
      <c r="H273" s="181">
        <v>0.38181818181818183</v>
      </c>
      <c r="I273" s="147"/>
      <c r="J273" s="147" t="s">
        <v>2810</v>
      </c>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166"/>
      <c r="AK273" s="166"/>
      <c r="AL273" s="166"/>
      <c r="AM273" s="166"/>
      <c r="AN273" s="166"/>
      <c r="AO273" s="166"/>
      <c r="AP273" s="166"/>
      <c r="AQ273" s="166"/>
      <c r="AQL273" s="230"/>
      <c r="AQM273" s="230"/>
      <c r="AQN273" s="230"/>
      <c r="AQO273" s="230"/>
      <c r="AQP273" s="230"/>
      <c r="AQQ273" s="230"/>
      <c r="AQR273" s="230"/>
      <c r="AQS273" s="230"/>
      <c r="AQT273" s="230"/>
      <c r="AQU273" s="230"/>
      <c r="AQV273" s="230"/>
      <c r="AQW273" s="230"/>
      <c r="AQX273" s="230"/>
      <c r="AQY273" s="230"/>
      <c r="AQZ273" s="230"/>
      <c r="ARA273" s="230"/>
      <c r="ARB273" s="230"/>
      <c r="ARC273" s="230"/>
      <c r="ARD273" s="230"/>
      <c r="ARE273" s="230"/>
      <c r="ARF273" s="230"/>
      <c r="ARG273" s="230"/>
      <c r="ARH273" s="230"/>
      <c r="ARI273" s="230"/>
      <c r="ARJ273" s="230"/>
      <c r="ARK273" s="230"/>
      <c r="ARL273" s="230"/>
      <c r="ARM273" s="230"/>
      <c r="ARN273" s="230"/>
      <c r="ARO273" s="230"/>
      <c r="ARP273" s="230"/>
      <c r="ARQ273" s="230"/>
      <c r="ARR273" s="230"/>
      <c r="ARS273" s="230"/>
      <c r="ART273" s="230"/>
      <c r="ARU273" s="230"/>
      <c r="ARV273" s="230"/>
      <c r="ARW273" s="230"/>
      <c r="ARX273" s="230"/>
      <c r="ARY273" s="230"/>
      <c r="ARZ273" s="230"/>
      <c r="ASA273" s="230"/>
      <c r="ASB273" s="230"/>
      <c r="ASC273" s="230"/>
      <c r="ASD273" s="230"/>
      <c r="ASE273" s="230"/>
      <c r="ASF273" s="230"/>
      <c r="ASG273" s="230"/>
      <c r="ASH273" s="230"/>
      <c r="ASI273" s="230"/>
      <c r="ASJ273" s="230"/>
      <c r="ASK273" s="230"/>
      <c r="ASL273" s="230"/>
      <c r="ASM273" s="230"/>
      <c r="ASN273" s="230"/>
      <c r="ASO273" s="230"/>
      <c r="ASP273" s="230"/>
      <c r="ASQ273" s="230"/>
      <c r="ASR273" s="230"/>
      <c r="ASS273" s="230"/>
      <c r="AST273" s="230"/>
      <c r="ASU273" s="230"/>
      <c r="ASV273" s="230"/>
      <c r="ASW273" s="230"/>
      <c r="ASX273" s="230"/>
      <c r="ASY273" s="230"/>
      <c r="ASZ273" s="230"/>
      <c r="ATA273" s="230"/>
      <c r="ATB273" s="230"/>
      <c r="ATC273" s="230"/>
      <c r="ATD273" s="230"/>
      <c r="ATE273" s="230"/>
      <c r="ATF273" s="230"/>
      <c r="ATG273" s="230"/>
      <c r="ATH273" s="230"/>
      <c r="ATI273" s="230"/>
      <c r="ATJ273" s="230"/>
      <c r="ATK273" s="230"/>
      <c r="ATL273" s="230"/>
      <c r="ATM273" s="230"/>
      <c r="ATN273" s="230"/>
      <c r="ATO273" s="230"/>
      <c r="ATP273" s="230"/>
      <c r="ATQ273" s="230"/>
      <c r="ATR273" s="230"/>
      <c r="ATS273" s="230"/>
      <c r="ATT273" s="230"/>
      <c r="ATU273" s="230"/>
      <c r="ATV273" s="230"/>
      <c r="ATW273" s="230"/>
      <c r="ATX273" s="230"/>
      <c r="ATY273" s="230"/>
      <c r="ATZ273" s="230"/>
      <c r="AUA273" s="230"/>
      <c r="AUB273" s="230"/>
      <c r="AUC273" s="230"/>
      <c r="AUD273" s="230"/>
      <c r="AUE273" s="230"/>
      <c r="AUF273" s="230"/>
      <c r="AUG273" s="230"/>
      <c r="AUH273" s="230"/>
      <c r="AUI273" s="230"/>
      <c r="AUJ273" s="230"/>
      <c r="AUK273" s="230"/>
      <c r="AUL273" s="230"/>
      <c r="AUM273" s="230"/>
      <c r="AUN273" s="230"/>
      <c r="AUO273" s="230"/>
      <c r="AUP273" s="230"/>
      <c r="AUQ273" s="230"/>
      <c r="AUR273" s="230"/>
      <c r="AUS273" s="230"/>
      <c r="AUT273" s="230"/>
      <c r="AUU273" s="230"/>
      <c r="AUV273" s="230"/>
      <c r="AUW273" s="230"/>
      <c r="AUX273" s="230"/>
      <c r="AUY273" s="230"/>
      <c r="AUZ273" s="230"/>
      <c r="AVA273" s="230"/>
      <c r="AVB273" s="230"/>
      <c r="AVC273" s="230"/>
      <c r="AVD273" s="230"/>
      <c r="AVE273" s="230"/>
      <c r="AVF273" s="230"/>
      <c r="AVG273" s="230"/>
      <c r="AVH273" s="230"/>
      <c r="AVI273" s="230"/>
      <c r="AVJ273" s="230"/>
      <c r="AVK273" s="230"/>
      <c r="AVL273" s="230"/>
      <c r="AVM273" s="230"/>
      <c r="AVN273" s="230"/>
      <c r="AVO273" s="230"/>
      <c r="AVP273" s="230"/>
      <c r="AVQ273" s="230"/>
      <c r="AVR273" s="230"/>
      <c r="AVS273" s="230"/>
      <c r="AVT273" s="230"/>
      <c r="AVU273" s="230"/>
      <c r="AVV273" s="230"/>
      <c r="AVW273" s="230"/>
      <c r="AVX273" s="230"/>
      <c r="AVY273" s="230"/>
      <c r="AVZ273" s="230"/>
      <c r="AWA273" s="230"/>
      <c r="AWB273" s="230"/>
      <c r="AWC273" s="230"/>
      <c r="AWD273" s="230"/>
      <c r="AWE273" s="230"/>
      <c r="AWF273" s="230"/>
      <c r="AWG273" s="230"/>
      <c r="AWH273" s="230"/>
      <c r="AWI273" s="230"/>
      <c r="AWJ273" s="230"/>
      <c r="AWK273" s="230"/>
      <c r="AWL273" s="230"/>
      <c r="AWM273" s="230"/>
      <c r="AWN273" s="230"/>
      <c r="AWO273" s="230"/>
      <c r="AWP273" s="230"/>
      <c r="AWQ273" s="230"/>
      <c r="AWR273" s="230"/>
      <c r="AWS273" s="230"/>
      <c r="AWT273" s="230"/>
      <c r="AWU273" s="230"/>
      <c r="AWV273" s="230"/>
      <c r="AWW273" s="230"/>
      <c r="AWX273" s="230"/>
      <c r="AWY273" s="230"/>
      <c r="AWZ273" s="230"/>
      <c r="AXA273" s="230"/>
      <c r="AXB273" s="230"/>
      <c r="AXC273" s="230"/>
      <c r="AXD273" s="230"/>
      <c r="AXE273" s="230"/>
      <c r="AXF273" s="230"/>
      <c r="AXG273" s="230"/>
      <c r="AXH273" s="230"/>
      <c r="AXI273" s="230"/>
      <c r="AXJ273" s="230"/>
      <c r="AXK273" s="230"/>
      <c r="AXL273" s="230"/>
      <c r="AXM273" s="230"/>
      <c r="AXN273" s="230"/>
      <c r="AXO273" s="230"/>
      <c r="AXP273" s="230"/>
      <c r="AXQ273" s="230"/>
      <c r="AXR273" s="230"/>
      <c r="AXS273" s="230"/>
      <c r="AXT273" s="230"/>
    </row>
    <row r="274" spans="1:43 1130:1320" s="81" customFormat="1" x14ac:dyDescent="0.25">
      <c r="A274" s="147" t="s">
        <v>254</v>
      </c>
      <c r="B274" s="147" t="s">
        <v>2811</v>
      </c>
      <c r="C274" s="179" t="s">
        <v>304</v>
      </c>
      <c r="D274" s="179" t="s">
        <v>305</v>
      </c>
      <c r="E274" s="179" t="s">
        <v>2062</v>
      </c>
      <c r="F274" s="180"/>
      <c r="G274" s="147"/>
      <c r="H274" s="181"/>
      <c r="I274" s="147" t="s">
        <v>2812</v>
      </c>
      <c r="J274" s="147" t="s">
        <v>2813</v>
      </c>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QL274" s="230"/>
      <c r="AQM274" s="230"/>
      <c r="AQN274" s="230"/>
      <c r="AQO274" s="230"/>
      <c r="AQP274" s="230"/>
      <c r="AQQ274" s="230"/>
      <c r="AQR274" s="230"/>
      <c r="AQS274" s="230"/>
      <c r="AQT274" s="230"/>
      <c r="AQU274" s="230"/>
      <c r="AQV274" s="230"/>
      <c r="AQW274" s="230"/>
      <c r="AQX274" s="230"/>
      <c r="AQY274" s="230"/>
      <c r="AQZ274" s="230"/>
      <c r="ARA274" s="230"/>
      <c r="ARB274" s="230"/>
      <c r="ARC274" s="230"/>
      <c r="ARD274" s="230"/>
      <c r="ARE274" s="230"/>
      <c r="ARF274" s="230"/>
      <c r="ARG274" s="230"/>
      <c r="ARH274" s="230"/>
      <c r="ARI274" s="230"/>
      <c r="ARJ274" s="230"/>
      <c r="ARK274" s="230"/>
      <c r="ARL274" s="230"/>
      <c r="ARM274" s="230"/>
      <c r="ARN274" s="230"/>
      <c r="ARO274" s="230"/>
      <c r="ARP274" s="230"/>
      <c r="ARQ274" s="230"/>
      <c r="ARR274" s="230"/>
      <c r="ARS274" s="230"/>
      <c r="ART274" s="230"/>
      <c r="ARU274" s="230"/>
      <c r="ARV274" s="230"/>
      <c r="ARW274" s="230"/>
      <c r="ARX274" s="230"/>
      <c r="ARY274" s="230"/>
      <c r="ARZ274" s="230"/>
      <c r="ASA274" s="230"/>
      <c r="ASB274" s="230"/>
      <c r="ASC274" s="230"/>
      <c r="ASD274" s="230"/>
      <c r="ASE274" s="230"/>
      <c r="ASF274" s="230"/>
      <c r="ASG274" s="230"/>
      <c r="ASH274" s="230"/>
      <c r="ASI274" s="230"/>
      <c r="ASJ274" s="230"/>
      <c r="ASK274" s="230"/>
      <c r="ASL274" s="230"/>
      <c r="ASM274" s="230"/>
      <c r="ASN274" s="230"/>
      <c r="ASO274" s="230"/>
      <c r="ASP274" s="230"/>
      <c r="ASQ274" s="230"/>
      <c r="ASR274" s="230"/>
      <c r="ASS274" s="230"/>
      <c r="AST274" s="230"/>
      <c r="ASU274" s="230"/>
      <c r="ASV274" s="230"/>
      <c r="ASW274" s="230"/>
      <c r="ASX274" s="230"/>
      <c r="ASY274" s="230"/>
      <c r="ASZ274" s="230"/>
      <c r="ATA274" s="230"/>
      <c r="ATB274" s="230"/>
      <c r="ATC274" s="230"/>
      <c r="ATD274" s="230"/>
      <c r="ATE274" s="230"/>
      <c r="ATF274" s="230"/>
      <c r="ATG274" s="230"/>
      <c r="ATH274" s="230"/>
      <c r="ATI274" s="230"/>
      <c r="ATJ274" s="230"/>
      <c r="ATK274" s="230"/>
      <c r="ATL274" s="230"/>
      <c r="ATM274" s="230"/>
      <c r="ATN274" s="230"/>
      <c r="ATO274" s="230"/>
      <c r="ATP274" s="230"/>
      <c r="ATQ274" s="230"/>
      <c r="ATR274" s="230"/>
      <c r="ATS274" s="230"/>
      <c r="ATT274" s="230"/>
      <c r="ATU274" s="230"/>
      <c r="ATV274" s="230"/>
      <c r="ATW274" s="230"/>
      <c r="ATX274" s="230"/>
      <c r="ATY274" s="230"/>
      <c r="ATZ274" s="230"/>
      <c r="AUA274" s="230"/>
      <c r="AUB274" s="230"/>
      <c r="AUC274" s="230"/>
      <c r="AUD274" s="230"/>
      <c r="AUE274" s="230"/>
      <c r="AUF274" s="230"/>
      <c r="AUG274" s="230"/>
      <c r="AUH274" s="230"/>
      <c r="AUI274" s="230"/>
      <c r="AUJ274" s="230"/>
      <c r="AUK274" s="230"/>
      <c r="AUL274" s="230"/>
      <c r="AUM274" s="230"/>
      <c r="AUN274" s="230"/>
      <c r="AUO274" s="230"/>
      <c r="AUP274" s="230"/>
      <c r="AUQ274" s="230"/>
      <c r="AUR274" s="230"/>
      <c r="AUS274" s="230"/>
      <c r="AUT274" s="230"/>
      <c r="AUU274" s="230"/>
      <c r="AUV274" s="230"/>
      <c r="AUW274" s="230"/>
      <c r="AUX274" s="230"/>
      <c r="AUY274" s="230"/>
      <c r="AUZ274" s="230"/>
      <c r="AVA274" s="230"/>
      <c r="AVB274" s="230"/>
      <c r="AVC274" s="230"/>
      <c r="AVD274" s="230"/>
      <c r="AVE274" s="230"/>
      <c r="AVF274" s="230"/>
      <c r="AVG274" s="230"/>
      <c r="AVH274" s="230"/>
      <c r="AVI274" s="230"/>
      <c r="AVJ274" s="230"/>
      <c r="AVK274" s="230"/>
      <c r="AVL274" s="230"/>
      <c r="AVM274" s="230"/>
      <c r="AVN274" s="230"/>
      <c r="AVO274" s="230"/>
      <c r="AVP274" s="230"/>
      <c r="AVQ274" s="230"/>
      <c r="AVR274" s="230"/>
      <c r="AVS274" s="230"/>
      <c r="AVT274" s="230"/>
      <c r="AVU274" s="230"/>
      <c r="AVV274" s="230"/>
      <c r="AVW274" s="230"/>
      <c r="AVX274" s="230"/>
      <c r="AVY274" s="230"/>
      <c r="AVZ274" s="230"/>
      <c r="AWA274" s="230"/>
      <c r="AWB274" s="230"/>
      <c r="AWC274" s="230"/>
      <c r="AWD274" s="230"/>
      <c r="AWE274" s="230"/>
      <c r="AWF274" s="230"/>
      <c r="AWG274" s="230"/>
      <c r="AWH274" s="230"/>
      <c r="AWI274" s="230"/>
      <c r="AWJ274" s="230"/>
      <c r="AWK274" s="230"/>
      <c r="AWL274" s="230"/>
      <c r="AWM274" s="230"/>
      <c r="AWN274" s="230"/>
      <c r="AWO274" s="230"/>
      <c r="AWP274" s="230"/>
      <c r="AWQ274" s="230"/>
      <c r="AWR274" s="230"/>
      <c r="AWS274" s="230"/>
      <c r="AWT274" s="230"/>
      <c r="AWU274" s="230"/>
      <c r="AWV274" s="230"/>
      <c r="AWW274" s="230"/>
      <c r="AWX274" s="230"/>
      <c r="AWY274" s="230"/>
      <c r="AWZ274" s="230"/>
      <c r="AXA274" s="230"/>
      <c r="AXB274" s="230"/>
      <c r="AXC274" s="230"/>
      <c r="AXD274" s="230"/>
      <c r="AXE274" s="230"/>
      <c r="AXF274" s="230"/>
      <c r="AXG274" s="230"/>
      <c r="AXH274" s="230"/>
      <c r="AXI274" s="230"/>
      <c r="AXJ274" s="230"/>
      <c r="AXK274" s="230"/>
      <c r="AXL274" s="230"/>
      <c r="AXM274" s="230"/>
      <c r="AXN274" s="230"/>
      <c r="AXO274" s="230"/>
      <c r="AXP274" s="230"/>
      <c r="AXQ274" s="230"/>
      <c r="AXR274" s="230"/>
      <c r="AXS274" s="230"/>
      <c r="AXT274" s="230"/>
    </row>
    <row r="275" spans="1:43 1130:1320" s="73" customFormat="1" x14ac:dyDescent="0.25">
      <c r="A275" s="190" t="s">
        <v>1722</v>
      </c>
      <c r="B275" s="147" t="s">
        <v>2814</v>
      </c>
      <c r="C275" s="179" t="s">
        <v>1747</v>
      </c>
      <c r="D275" s="179" t="s">
        <v>1748</v>
      </c>
      <c r="E275" s="179" t="s">
        <v>2063</v>
      </c>
      <c r="F275" s="180">
        <v>4.923</v>
      </c>
      <c r="G275" s="147">
        <v>25</v>
      </c>
      <c r="H275" s="181">
        <v>0.12886597938144329</v>
      </c>
      <c r="I275" s="147" t="s">
        <v>2815</v>
      </c>
      <c r="J275" s="147" t="s">
        <v>2816</v>
      </c>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QL275" s="231"/>
      <c r="AQM275" s="231"/>
      <c r="AQN275" s="231"/>
      <c r="AQO275" s="231"/>
      <c r="AQP275" s="231"/>
      <c r="AQQ275" s="231"/>
      <c r="AQR275" s="231"/>
      <c r="AQS275" s="231"/>
      <c r="AQT275" s="231"/>
      <c r="AQU275" s="231"/>
      <c r="AQV275" s="231"/>
      <c r="AQW275" s="231"/>
      <c r="AQX275" s="231"/>
      <c r="AQY275" s="231"/>
      <c r="AQZ275" s="231"/>
      <c r="ARA275" s="231"/>
      <c r="ARB275" s="231"/>
      <c r="ARC275" s="231"/>
      <c r="ARD275" s="231"/>
      <c r="ARE275" s="231"/>
      <c r="ARF275" s="231"/>
      <c r="ARG275" s="231"/>
      <c r="ARH275" s="231"/>
      <c r="ARI275" s="231"/>
      <c r="ARJ275" s="231"/>
      <c r="ARK275" s="231"/>
      <c r="ARL275" s="231"/>
      <c r="ARM275" s="231"/>
      <c r="ARN275" s="231"/>
      <c r="ARO275" s="231"/>
      <c r="ARP275" s="231"/>
      <c r="ARQ275" s="231"/>
      <c r="ARR275" s="231"/>
      <c r="ARS275" s="231"/>
      <c r="ART275" s="231"/>
      <c r="ARU275" s="231"/>
      <c r="ARV275" s="231"/>
      <c r="ARW275" s="231"/>
      <c r="ARX275" s="231"/>
      <c r="ARY275" s="231"/>
      <c r="ARZ275" s="231"/>
      <c r="ASA275" s="231"/>
      <c r="ASB275" s="231"/>
      <c r="ASC275" s="231"/>
      <c r="ASD275" s="231"/>
      <c r="ASE275" s="231"/>
      <c r="ASF275" s="231"/>
      <c r="ASG275" s="231"/>
      <c r="ASH275" s="231"/>
      <c r="ASI275" s="231"/>
      <c r="ASJ275" s="231"/>
      <c r="ASK275" s="231"/>
      <c r="ASL275" s="231"/>
      <c r="ASM275" s="231"/>
      <c r="ASN275" s="231"/>
      <c r="ASO275" s="231"/>
      <c r="ASP275" s="231"/>
      <c r="ASQ275" s="231"/>
      <c r="ASR275" s="231"/>
      <c r="ASS275" s="231"/>
      <c r="AST275" s="231"/>
      <c r="ASU275" s="231"/>
      <c r="ASV275" s="231"/>
      <c r="ASW275" s="231"/>
      <c r="ASX275" s="231"/>
      <c r="ASY275" s="231"/>
      <c r="ASZ275" s="231"/>
      <c r="ATA275" s="231"/>
      <c r="ATB275" s="231"/>
      <c r="ATC275" s="231"/>
      <c r="ATD275" s="231"/>
      <c r="ATE275" s="231"/>
      <c r="ATF275" s="231"/>
      <c r="ATG275" s="231"/>
      <c r="ATH275" s="231"/>
      <c r="ATI275" s="231"/>
      <c r="ATJ275" s="231"/>
      <c r="ATK275" s="231"/>
      <c r="ATL275" s="231"/>
      <c r="ATM275" s="231"/>
      <c r="ATN275" s="231"/>
      <c r="ATO275" s="231"/>
      <c r="ATP275" s="231"/>
      <c r="ATQ275" s="231"/>
      <c r="ATR275" s="231"/>
      <c r="ATS275" s="231"/>
      <c r="ATT275" s="231"/>
      <c r="ATU275" s="231"/>
      <c r="ATV275" s="231"/>
      <c r="ATW275" s="231"/>
      <c r="ATX275" s="231"/>
      <c r="ATY275" s="231"/>
      <c r="ATZ275" s="231"/>
      <c r="AUA275" s="231"/>
      <c r="AUB275" s="231"/>
      <c r="AUC275" s="231"/>
      <c r="AUD275" s="231"/>
      <c r="AUE275" s="231"/>
      <c r="AUF275" s="231"/>
      <c r="AUG275" s="231"/>
      <c r="AUH275" s="231"/>
      <c r="AUI275" s="231"/>
      <c r="AUJ275" s="231"/>
      <c r="AUK275" s="231"/>
      <c r="AUL275" s="231"/>
      <c r="AUM275" s="231"/>
      <c r="AUN275" s="231"/>
      <c r="AUO275" s="231"/>
      <c r="AUP275" s="231"/>
      <c r="AUQ275" s="231"/>
      <c r="AUR275" s="231"/>
      <c r="AUS275" s="231"/>
      <c r="AUT275" s="231"/>
      <c r="AUU275" s="231"/>
      <c r="AUV275" s="231"/>
      <c r="AUW275" s="231"/>
      <c r="AUX275" s="231"/>
      <c r="AUY275" s="231"/>
      <c r="AUZ275" s="231"/>
      <c r="AVA275" s="231"/>
      <c r="AVB275" s="231"/>
      <c r="AVC275" s="231"/>
      <c r="AVD275" s="231"/>
      <c r="AVE275" s="231"/>
      <c r="AVF275" s="231"/>
      <c r="AVG275" s="231"/>
      <c r="AVH275" s="231"/>
      <c r="AVI275" s="231"/>
      <c r="AVJ275" s="231"/>
      <c r="AVK275" s="231"/>
      <c r="AVL275" s="231"/>
      <c r="AVM275" s="231"/>
      <c r="AVN275" s="231"/>
      <c r="AVO275" s="231"/>
      <c r="AVP275" s="231"/>
      <c r="AVQ275" s="231"/>
      <c r="AVR275" s="231"/>
      <c r="AVS275" s="231"/>
      <c r="AVT275" s="231"/>
      <c r="AVU275" s="231"/>
      <c r="AVV275" s="231"/>
      <c r="AVW275" s="231"/>
      <c r="AVX275" s="231"/>
      <c r="AVY275" s="231"/>
      <c r="AVZ275" s="231"/>
      <c r="AWA275" s="231"/>
      <c r="AWB275" s="231"/>
      <c r="AWC275" s="231"/>
      <c r="AWD275" s="231"/>
      <c r="AWE275" s="231"/>
      <c r="AWF275" s="231"/>
      <c r="AWG275" s="231"/>
      <c r="AWH275" s="231"/>
      <c r="AWI275" s="231"/>
      <c r="AWJ275" s="231"/>
      <c r="AWK275" s="231"/>
      <c r="AWL275" s="231"/>
      <c r="AWM275" s="231"/>
      <c r="AWN275" s="231"/>
      <c r="AWO275" s="231"/>
      <c r="AWP275" s="231"/>
      <c r="AWQ275" s="231"/>
      <c r="AWR275" s="231"/>
      <c r="AWS275" s="231"/>
      <c r="AWT275" s="231"/>
      <c r="AWU275" s="231"/>
      <c r="AWV275" s="231"/>
      <c r="AWW275" s="231"/>
      <c r="AWX275" s="231"/>
      <c r="AWY275" s="231"/>
      <c r="AWZ275" s="231"/>
      <c r="AXA275" s="231"/>
      <c r="AXB275" s="231"/>
      <c r="AXC275" s="231"/>
      <c r="AXD275" s="231"/>
      <c r="AXE275" s="231"/>
      <c r="AXF275" s="231"/>
      <c r="AXG275" s="231"/>
      <c r="AXH275" s="231"/>
      <c r="AXI275" s="231"/>
      <c r="AXJ275" s="231"/>
      <c r="AXK275" s="231"/>
      <c r="AXL275" s="231"/>
      <c r="AXM275" s="231"/>
      <c r="AXN275" s="231"/>
      <c r="AXO275" s="231"/>
      <c r="AXP275" s="231"/>
      <c r="AXQ275" s="231"/>
      <c r="AXR275" s="231"/>
      <c r="AXS275" s="231"/>
      <c r="AXT275" s="231"/>
    </row>
    <row r="276" spans="1:43 1130:1320" s="14" customFormat="1" x14ac:dyDescent="0.25">
      <c r="A276" s="147" t="s">
        <v>256</v>
      </c>
      <c r="B276" s="147" t="s">
        <v>2817</v>
      </c>
      <c r="C276" s="147" t="s">
        <v>309</v>
      </c>
      <c r="D276" s="147" t="s">
        <v>310</v>
      </c>
      <c r="E276" s="179" t="s">
        <v>2064</v>
      </c>
      <c r="F276" s="180">
        <v>2.113</v>
      </c>
      <c r="G276" s="147">
        <v>19</v>
      </c>
      <c r="H276" s="181">
        <v>0.13286713286713286</v>
      </c>
      <c r="I276" s="147"/>
      <c r="J276" s="147" t="s">
        <v>2818</v>
      </c>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QL276" s="220"/>
      <c r="AQM276" s="220"/>
      <c r="AQN276" s="220"/>
      <c r="AQO276" s="220"/>
      <c r="AQP276" s="220"/>
      <c r="AQQ276" s="220"/>
      <c r="AQR276" s="220"/>
      <c r="AQS276" s="220"/>
      <c r="AQT276" s="220"/>
      <c r="AQU276" s="220"/>
      <c r="AQV276" s="220"/>
      <c r="AQW276" s="220"/>
      <c r="AQX276" s="220"/>
      <c r="AQY276" s="220"/>
      <c r="AQZ276" s="220"/>
      <c r="ARA276" s="220"/>
      <c r="ARB276" s="220"/>
      <c r="ARC276" s="220"/>
      <c r="ARD276" s="220"/>
      <c r="ARE276" s="220"/>
      <c r="ARF276" s="220"/>
      <c r="ARG276" s="220"/>
      <c r="ARH276" s="220"/>
      <c r="ARI276" s="220"/>
      <c r="ARJ276" s="220"/>
      <c r="ARK276" s="220"/>
      <c r="ARL276" s="220"/>
      <c r="ARM276" s="220"/>
      <c r="ARN276" s="220"/>
      <c r="ARO276" s="220"/>
      <c r="ARP276" s="220"/>
      <c r="ARQ276" s="220"/>
      <c r="ARR276" s="220"/>
      <c r="ARS276" s="220"/>
      <c r="ART276" s="220"/>
      <c r="ARU276" s="220"/>
      <c r="ARV276" s="220"/>
      <c r="ARW276" s="220"/>
      <c r="ARX276" s="220"/>
      <c r="ARY276" s="220"/>
      <c r="ARZ276" s="220"/>
      <c r="ASA276" s="220"/>
      <c r="ASB276" s="220"/>
      <c r="ASC276" s="220"/>
      <c r="ASD276" s="220"/>
      <c r="ASE276" s="220"/>
      <c r="ASF276" s="220"/>
      <c r="ASG276" s="220"/>
      <c r="ASH276" s="220"/>
      <c r="ASI276" s="220"/>
      <c r="ASJ276" s="220"/>
      <c r="ASK276" s="220"/>
      <c r="ASL276" s="220"/>
      <c r="ASM276" s="220"/>
      <c r="ASN276" s="220"/>
      <c r="ASO276" s="220"/>
      <c r="ASP276" s="220"/>
      <c r="ASQ276" s="220"/>
      <c r="ASR276" s="220"/>
      <c r="ASS276" s="220"/>
      <c r="AST276" s="220"/>
      <c r="ASU276" s="220"/>
      <c r="ASV276" s="220"/>
      <c r="ASW276" s="220"/>
      <c r="ASX276" s="220"/>
      <c r="ASY276" s="220"/>
      <c r="ASZ276" s="220"/>
      <c r="ATA276" s="220"/>
      <c r="ATB276" s="220"/>
      <c r="ATC276" s="220"/>
      <c r="ATD276" s="220"/>
      <c r="ATE276" s="220"/>
      <c r="ATF276" s="220"/>
      <c r="ATG276" s="220"/>
      <c r="ATH276" s="220"/>
      <c r="ATI276" s="220"/>
      <c r="ATJ276" s="220"/>
      <c r="ATK276" s="220"/>
      <c r="ATL276" s="220"/>
      <c r="ATM276" s="220"/>
      <c r="ATN276" s="220"/>
      <c r="ATO276" s="220"/>
      <c r="ATP276" s="220"/>
      <c r="ATQ276" s="220"/>
      <c r="ATR276" s="220"/>
      <c r="ATS276" s="220"/>
      <c r="ATT276" s="220"/>
      <c r="ATU276" s="220"/>
      <c r="ATV276" s="220"/>
      <c r="ATW276" s="220"/>
      <c r="ATX276" s="220"/>
      <c r="ATY276" s="220"/>
      <c r="ATZ276" s="220"/>
      <c r="AUA276" s="220"/>
      <c r="AUB276" s="220"/>
      <c r="AUC276" s="220"/>
      <c r="AUD276" s="220"/>
      <c r="AUE276" s="220"/>
      <c r="AUF276" s="220"/>
      <c r="AUG276" s="220"/>
      <c r="AUH276" s="220"/>
      <c r="AUI276" s="220"/>
      <c r="AUJ276" s="220"/>
      <c r="AUK276" s="220"/>
      <c r="AUL276" s="220"/>
      <c r="AUM276" s="220"/>
      <c r="AUN276" s="220"/>
      <c r="AUO276" s="220"/>
      <c r="AUP276" s="220"/>
      <c r="AUQ276" s="220"/>
      <c r="AUR276" s="220"/>
      <c r="AUS276" s="220"/>
      <c r="AUT276" s="220"/>
      <c r="AUU276" s="220"/>
      <c r="AUV276" s="220"/>
      <c r="AUW276" s="220"/>
      <c r="AUX276" s="220"/>
      <c r="AUY276" s="220"/>
      <c r="AUZ276" s="220"/>
      <c r="AVA276" s="220"/>
      <c r="AVB276" s="220"/>
      <c r="AVC276" s="220"/>
      <c r="AVD276" s="220"/>
      <c r="AVE276" s="220"/>
      <c r="AVF276" s="220"/>
      <c r="AVG276" s="220"/>
      <c r="AVH276" s="220"/>
      <c r="AVI276" s="220"/>
      <c r="AVJ276" s="220"/>
      <c r="AVK276" s="220"/>
      <c r="AVL276" s="220"/>
      <c r="AVM276" s="220"/>
      <c r="AVN276" s="220"/>
      <c r="AVO276" s="220"/>
      <c r="AVP276" s="220"/>
      <c r="AVQ276" s="220"/>
      <c r="AVR276" s="220"/>
      <c r="AVS276" s="220"/>
      <c r="AVT276" s="220"/>
      <c r="AVU276" s="220"/>
      <c r="AVV276" s="220"/>
      <c r="AVW276" s="220"/>
      <c r="AVX276" s="220"/>
      <c r="AVY276" s="220"/>
      <c r="AVZ276" s="220"/>
      <c r="AWA276" s="220"/>
      <c r="AWB276" s="220"/>
      <c r="AWC276" s="220"/>
      <c r="AWD276" s="220"/>
      <c r="AWE276" s="220"/>
      <c r="AWF276" s="220"/>
      <c r="AWG276" s="220"/>
      <c r="AWH276" s="220"/>
      <c r="AWI276" s="220"/>
      <c r="AWJ276" s="220"/>
      <c r="AWK276" s="220"/>
      <c r="AWL276" s="220"/>
      <c r="AWM276" s="220"/>
      <c r="AWN276" s="220"/>
      <c r="AWO276" s="220"/>
      <c r="AWP276" s="220"/>
      <c r="AWQ276" s="220"/>
      <c r="AWR276" s="220"/>
      <c r="AWS276" s="220"/>
      <c r="AWT276" s="220"/>
      <c r="AWU276" s="220"/>
      <c r="AWV276" s="220"/>
      <c r="AWW276" s="220"/>
      <c r="AWX276" s="220"/>
      <c r="AWY276" s="220"/>
      <c r="AWZ276" s="220"/>
      <c r="AXA276" s="220"/>
      <c r="AXB276" s="220"/>
      <c r="AXC276" s="220"/>
      <c r="AXD276" s="220"/>
      <c r="AXE276" s="220"/>
      <c r="AXF276" s="220"/>
      <c r="AXG276" s="220"/>
      <c r="AXH276" s="220"/>
      <c r="AXI276" s="220"/>
      <c r="AXJ276" s="220"/>
      <c r="AXK276" s="220"/>
      <c r="AXL276" s="220"/>
      <c r="AXM276" s="220"/>
      <c r="AXN276" s="220"/>
      <c r="AXO276" s="220"/>
      <c r="AXP276" s="220"/>
      <c r="AXQ276" s="220"/>
      <c r="AXR276" s="220"/>
      <c r="AXS276" s="220"/>
      <c r="AXT276" s="220"/>
    </row>
    <row r="277" spans="1:43 1130:1320" x14ac:dyDescent="0.25">
      <c r="A277" s="147" t="s">
        <v>257</v>
      </c>
      <c r="B277" s="147" t="s">
        <v>2819</v>
      </c>
      <c r="C277" s="179" t="s">
        <v>311</v>
      </c>
      <c r="D277" s="179" t="s">
        <v>312</v>
      </c>
      <c r="E277" s="179" t="s">
        <v>2065</v>
      </c>
      <c r="F277" s="180">
        <v>0.67600000000000005</v>
      </c>
      <c r="G277" s="147">
        <v>15</v>
      </c>
      <c r="H277" s="181">
        <v>0.17241379310344829</v>
      </c>
      <c r="I277" s="147" t="s">
        <v>2820</v>
      </c>
      <c r="J277" s="147" t="s">
        <v>2821</v>
      </c>
    </row>
    <row r="278" spans="1:43 1130:1320" s="86" customFormat="1" x14ac:dyDescent="0.25">
      <c r="A278" s="147" t="s">
        <v>258</v>
      </c>
      <c r="B278" s="147" t="s">
        <v>2822</v>
      </c>
      <c r="C278" s="179" t="s">
        <v>313</v>
      </c>
      <c r="D278" s="179" t="s">
        <v>314</v>
      </c>
      <c r="E278" s="179" t="s">
        <v>1814</v>
      </c>
      <c r="F278" s="180">
        <v>0.90900000000000003</v>
      </c>
      <c r="G278" s="147">
        <v>21</v>
      </c>
      <c r="H278" s="181">
        <v>0.51219512195121952</v>
      </c>
      <c r="I278" s="147"/>
      <c r="J278" s="147" t="s">
        <v>2823</v>
      </c>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c r="AL278" s="140"/>
      <c r="AM278" s="140"/>
      <c r="AN278" s="140"/>
      <c r="AO278" s="140"/>
      <c r="AP278" s="140"/>
      <c r="AQ278" s="140"/>
      <c r="AQL278" s="221"/>
      <c r="AQM278" s="221"/>
      <c r="AQN278" s="221"/>
      <c r="AQO278" s="221"/>
      <c r="AQP278" s="221"/>
      <c r="AQQ278" s="221"/>
      <c r="AQR278" s="221"/>
      <c r="AQS278" s="221"/>
      <c r="AQT278" s="221"/>
      <c r="AQU278" s="221"/>
      <c r="AQV278" s="221"/>
      <c r="AQW278" s="221"/>
      <c r="AQX278" s="221"/>
      <c r="AQY278" s="221"/>
      <c r="AQZ278" s="221"/>
      <c r="ARA278" s="221"/>
      <c r="ARB278" s="221"/>
      <c r="ARC278" s="221"/>
      <c r="ARD278" s="221"/>
      <c r="ARE278" s="221"/>
      <c r="ARF278" s="221"/>
      <c r="ARG278" s="221"/>
      <c r="ARH278" s="221"/>
      <c r="ARI278" s="221"/>
      <c r="ARJ278" s="221"/>
      <c r="ARK278" s="221"/>
      <c r="ARL278" s="221"/>
      <c r="ARM278" s="221"/>
      <c r="ARN278" s="221"/>
      <c r="ARO278" s="221"/>
      <c r="ARP278" s="221"/>
      <c r="ARQ278" s="221"/>
      <c r="ARR278" s="221"/>
      <c r="ARS278" s="221"/>
      <c r="ART278" s="221"/>
      <c r="ARU278" s="221"/>
      <c r="ARV278" s="221"/>
      <c r="ARW278" s="221"/>
      <c r="ARX278" s="221"/>
      <c r="ARY278" s="221"/>
      <c r="ARZ278" s="221"/>
      <c r="ASA278" s="221"/>
      <c r="ASB278" s="221"/>
      <c r="ASC278" s="221"/>
      <c r="ASD278" s="221"/>
      <c r="ASE278" s="221"/>
      <c r="ASF278" s="221"/>
      <c r="ASG278" s="221"/>
      <c r="ASH278" s="221"/>
      <c r="ASI278" s="221"/>
      <c r="ASJ278" s="221"/>
      <c r="ASK278" s="221"/>
      <c r="ASL278" s="221"/>
      <c r="ASM278" s="221"/>
      <c r="ASN278" s="221"/>
      <c r="ASO278" s="221"/>
      <c r="ASP278" s="221"/>
      <c r="ASQ278" s="221"/>
      <c r="ASR278" s="221"/>
      <c r="ASS278" s="221"/>
      <c r="AST278" s="221"/>
      <c r="ASU278" s="221"/>
      <c r="ASV278" s="221"/>
      <c r="ASW278" s="221"/>
      <c r="ASX278" s="221"/>
      <c r="ASY278" s="221"/>
      <c r="ASZ278" s="221"/>
      <c r="ATA278" s="221"/>
      <c r="ATB278" s="221"/>
      <c r="ATC278" s="221"/>
      <c r="ATD278" s="221"/>
      <c r="ATE278" s="221"/>
      <c r="ATF278" s="221"/>
      <c r="ATG278" s="221"/>
      <c r="ATH278" s="221"/>
      <c r="ATI278" s="221"/>
      <c r="ATJ278" s="221"/>
      <c r="ATK278" s="221"/>
      <c r="ATL278" s="221"/>
      <c r="ATM278" s="221"/>
      <c r="ATN278" s="221"/>
      <c r="ATO278" s="221"/>
      <c r="ATP278" s="221"/>
      <c r="ATQ278" s="221"/>
      <c r="ATR278" s="221"/>
      <c r="ATS278" s="221"/>
      <c r="ATT278" s="221"/>
      <c r="ATU278" s="221"/>
      <c r="ATV278" s="221"/>
      <c r="ATW278" s="221"/>
      <c r="ATX278" s="221"/>
      <c r="ATY278" s="221"/>
      <c r="ATZ278" s="221"/>
      <c r="AUA278" s="221"/>
      <c r="AUB278" s="221"/>
      <c r="AUC278" s="221"/>
      <c r="AUD278" s="221"/>
      <c r="AUE278" s="221"/>
      <c r="AUF278" s="221"/>
      <c r="AUG278" s="221"/>
      <c r="AUH278" s="221"/>
      <c r="AUI278" s="221"/>
      <c r="AUJ278" s="221"/>
      <c r="AUK278" s="221"/>
      <c r="AUL278" s="221"/>
      <c r="AUM278" s="221"/>
      <c r="AUN278" s="221"/>
      <c r="AUO278" s="221"/>
      <c r="AUP278" s="221"/>
      <c r="AUQ278" s="221"/>
      <c r="AUR278" s="221"/>
      <c r="AUS278" s="221"/>
      <c r="AUT278" s="221"/>
      <c r="AUU278" s="221"/>
      <c r="AUV278" s="221"/>
      <c r="AUW278" s="221"/>
      <c r="AUX278" s="221"/>
      <c r="AUY278" s="221"/>
      <c r="AUZ278" s="221"/>
      <c r="AVA278" s="221"/>
      <c r="AVB278" s="221"/>
      <c r="AVC278" s="221"/>
      <c r="AVD278" s="221"/>
      <c r="AVE278" s="221"/>
      <c r="AVF278" s="221"/>
      <c r="AVG278" s="221"/>
      <c r="AVH278" s="221"/>
      <c r="AVI278" s="221"/>
      <c r="AVJ278" s="221"/>
      <c r="AVK278" s="221"/>
      <c r="AVL278" s="221"/>
      <c r="AVM278" s="221"/>
      <c r="AVN278" s="221"/>
      <c r="AVO278" s="221"/>
      <c r="AVP278" s="221"/>
      <c r="AVQ278" s="221"/>
      <c r="AVR278" s="221"/>
      <c r="AVS278" s="221"/>
      <c r="AVT278" s="221"/>
      <c r="AVU278" s="221"/>
      <c r="AVV278" s="221"/>
      <c r="AVW278" s="221"/>
      <c r="AVX278" s="221"/>
      <c r="AVY278" s="221"/>
      <c r="AVZ278" s="221"/>
      <c r="AWA278" s="221"/>
      <c r="AWB278" s="221"/>
      <c r="AWC278" s="221"/>
      <c r="AWD278" s="221"/>
      <c r="AWE278" s="221"/>
      <c r="AWF278" s="221"/>
      <c r="AWG278" s="221"/>
      <c r="AWH278" s="221"/>
      <c r="AWI278" s="221"/>
      <c r="AWJ278" s="221"/>
      <c r="AWK278" s="221"/>
      <c r="AWL278" s="221"/>
      <c r="AWM278" s="221"/>
      <c r="AWN278" s="221"/>
      <c r="AWO278" s="221"/>
      <c r="AWP278" s="221"/>
      <c r="AWQ278" s="221"/>
      <c r="AWR278" s="221"/>
      <c r="AWS278" s="221"/>
      <c r="AWT278" s="221"/>
      <c r="AWU278" s="221"/>
      <c r="AWV278" s="221"/>
      <c r="AWW278" s="221"/>
      <c r="AWX278" s="221"/>
      <c r="AWY278" s="221"/>
      <c r="AWZ278" s="221"/>
      <c r="AXA278" s="221"/>
      <c r="AXB278" s="221"/>
      <c r="AXC278" s="221"/>
      <c r="AXD278" s="221"/>
      <c r="AXE278" s="221"/>
      <c r="AXF278" s="221"/>
      <c r="AXG278" s="221"/>
      <c r="AXH278" s="221"/>
      <c r="AXI278" s="221"/>
      <c r="AXJ278" s="221"/>
      <c r="AXK278" s="221"/>
      <c r="AXL278" s="221"/>
      <c r="AXM278" s="221"/>
      <c r="AXN278" s="221"/>
      <c r="AXO278" s="221"/>
      <c r="AXP278" s="221"/>
      <c r="AXQ278" s="221"/>
      <c r="AXR278" s="221"/>
      <c r="AXS278" s="221"/>
      <c r="AXT278" s="221"/>
    </row>
    <row r="279" spans="1:43 1130:1320" s="86" customFormat="1" x14ac:dyDescent="0.25">
      <c r="A279" s="147" t="s">
        <v>35</v>
      </c>
      <c r="B279" s="147" t="s">
        <v>2824</v>
      </c>
      <c r="C279" s="179" t="s">
        <v>315</v>
      </c>
      <c r="D279" s="179" t="s">
        <v>316</v>
      </c>
      <c r="E279" s="179" t="s">
        <v>2066</v>
      </c>
      <c r="F279" s="180">
        <v>1.6839999999999999</v>
      </c>
      <c r="G279" s="147">
        <v>36</v>
      </c>
      <c r="H279" s="181">
        <v>0.25174825174825177</v>
      </c>
      <c r="I279" s="147" t="s">
        <v>2825</v>
      </c>
      <c r="J279" s="147" t="s">
        <v>2826</v>
      </c>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QL279" s="221"/>
      <c r="AQM279" s="221"/>
      <c r="AQN279" s="221"/>
      <c r="AQO279" s="221"/>
      <c r="AQP279" s="221"/>
      <c r="AQQ279" s="221"/>
      <c r="AQR279" s="221"/>
      <c r="AQS279" s="221"/>
      <c r="AQT279" s="221"/>
      <c r="AQU279" s="221"/>
      <c r="AQV279" s="221"/>
      <c r="AQW279" s="221"/>
      <c r="AQX279" s="221"/>
      <c r="AQY279" s="221"/>
      <c r="AQZ279" s="221"/>
      <c r="ARA279" s="221"/>
      <c r="ARB279" s="221"/>
      <c r="ARC279" s="221"/>
      <c r="ARD279" s="221"/>
      <c r="ARE279" s="221"/>
      <c r="ARF279" s="221"/>
      <c r="ARG279" s="221"/>
      <c r="ARH279" s="221"/>
      <c r="ARI279" s="221"/>
      <c r="ARJ279" s="221"/>
      <c r="ARK279" s="221"/>
      <c r="ARL279" s="221"/>
      <c r="ARM279" s="221"/>
      <c r="ARN279" s="221"/>
      <c r="ARO279" s="221"/>
      <c r="ARP279" s="221"/>
      <c r="ARQ279" s="221"/>
      <c r="ARR279" s="221"/>
      <c r="ARS279" s="221"/>
      <c r="ART279" s="221"/>
      <c r="ARU279" s="221"/>
      <c r="ARV279" s="221"/>
      <c r="ARW279" s="221"/>
      <c r="ARX279" s="221"/>
      <c r="ARY279" s="221"/>
      <c r="ARZ279" s="221"/>
      <c r="ASA279" s="221"/>
      <c r="ASB279" s="221"/>
      <c r="ASC279" s="221"/>
      <c r="ASD279" s="221"/>
      <c r="ASE279" s="221"/>
      <c r="ASF279" s="221"/>
      <c r="ASG279" s="221"/>
      <c r="ASH279" s="221"/>
      <c r="ASI279" s="221"/>
      <c r="ASJ279" s="221"/>
      <c r="ASK279" s="221"/>
      <c r="ASL279" s="221"/>
      <c r="ASM279" s="221"/>
      <c r="ASN279" s="221"/>
      <c r="ASO279" s="221"/>
      <c r="ASP279" s="221"/>
      <c r="ASQ279" s="221"/>
      <c r="ASR279" s="221"/>
      <c r="ASS279" s="221"/>
      <c r="AST279" s="221"/>
      <c r="ASU279" s="221"/>
      <c r="ASV279" s="221"/>
      <c r="ASW279" s="221"/>
      <c r="ASX279" s="221"/>
      <c r="ASY279" s="221"/>
      <c r="ASZ279" s="221"/>
      <c r="ATA279" s="221"/>
      <c r="ATB279" s="221"/>
      <c r="ATC279" s="221"/>
      <c r="ATD279" s="221"/>
      <c r="ATE279" s="221"/>
      <c r="ATF279" s="221"/>
      <c r="ATG279" s="221"/>
      <c r="ATH279" s="221"/>
      <c r="ATI279" s="221"/>
      <c r="ATJ279" s="221"/>
      <c r="ATK279" s="221"/>
      <c r="ATL279" s="221"/>
      <c r="ATM279" s="221"/>
      <c r="ATN279" s="221"/>
      <c r="ATO279" s="221"/>
      <c r="ATP279" s="221"/>
      <c r="ATQ279" s="221"/>
      <c r="ATR279" s="221"/>
      <c r="ATS279" s="221"/>
      <c r="ATT279" s="221"/>
      <c r="ATU279" s="221"/>
      <c r="ATV279" s="221"/>
      <c r="ATW279" s="221"/>
      <c r="ATX279" s="221"/>
      <c r="ATY279" s="221"/>
      <c r="ATZ279" s="221"/>
      <c r="AUA279" s="221"/>
      <c r="AUB279" s="221"/>
      <c r="AUC279" s="221"/>
      <c r="AUD279" s="221"/>
      <c r="AUE279" s="221"/>
      <c r="AUF279" s="221"/>
      <c r="AUG279" s="221"/>
      <c r="AUH279" s="221"/>
      <c r="AUI279" s="221"/>
      <c r="AUJ279" s="221"/>
      <c r="AUK279" s="221"/>
      <c r="AUL279" s="221"/>
      <c r="AUM279" s="221"/>
      <c r="AUN279" s="221"/>
      <c r="AUO279" s="221"/>
      <c r="AUP279" s="221"/>
      <c r="AUQ279" s="221"/>
      <c r="AUR279" s="221"/>
      <c r="AUS279" s="221"/>
      <c r="AUT279" s="221"/>
      <c r="AUU279" s="221"/>
      <c r="AUV279" s="221"/>
      <c r="AUW279" s="221"/>
      <c r="AUX279" s="221"/>
      <c r="AUY279" s="221"/>
      <c r="AUZ279" s="221"/>
      <c r="AVA279" s="221"/>
      <c r="AVB279" s="221"/>
      <c r="AVC279" s="221"/>
      <c r="AVD279" s="221"/>
      <c r="AVE279" s="221"/>
      <c r="AVF279" s="221"/>
      <c r="AVG279" s="221"/>
      <c r="AVH279" s="221"/>
      <c r="AVI279" s="221"/>
      <c r="AVJ279" s="221"/>
      <c r="AVK279" s="221"/>
      <c r="AVL279" s="221"/>
      <c r="AVM279" s="221"/>
      <c r="AVN279" s="221"/>
      <c r="AVO279" s="221"/>
      <c r="AVP279" s="221"/>
      <c r="AVQ279" s="221"/>
      <c r="AVR279" s="221"/>
      <c r="AVS279" s="221"/>
      <c r="AVT279" s="221"/>
      <c r="AVU279" s="221"/>
      <c r="AVV279" s="221"/>
      <c r="AVW279" s="221"/>
      <c r="AVX279" s="221"/>
      <c r="AVY279" s="221"/>
      <c r="AVZ279" s="221"/>
      <c r="AWA279" s="221"/>
      <c r="AWB279" s="221"/>
      <c r="AWC279" s="221"/>
      <c r="AWD279" s="221"/>
      <c r="AWE279" s="221"/>
      <c r="AWF279" s="221"/>
      <c r="AWG279" s="221"/>
      <c r="AWH279" s="221"/>
      <c r="AWI279" s="221"/>
      <c r="AWJ279" s="221"/>
      <c r="AWK279" s="221"/>
      <c r="AWL279" s="221"/>
      <c r="AWM279" s="221"/>
      <c r="AWN279" s="221"/>
      <c r="AWO279" s="221"/>
      <c r="AWP279" s="221"/>
      <c r="AWQ279" s="221"/>
      <c r="AWR279" s="221"/>
      <c r="AWS279" s="221"/>
      <c r="AWT279" s="221"/>
      <c r="AWU279" s="221"/>
      <c r="AWV279" s="221"/>
      <c r="AWW279" s="221"/>
      <c r="AWX279" s="221"/>
      <c r="AWY279" s="221"/>
      <c r="AWZ279" s="221"/>
      <c r="AXA279" s="221"/>
      <c r="AXB279" s="221"/>
      <c r="AXC279" s="221"/>
      <c r="AXD279" s="221"/>
      <c r="AXE279" s="221"/>
      <c r="AXF279" s="221"/>
      <c r="AXG279" s="221"/>
      <c r="AXH279" s="221"/>
      <c r="AXI279" s="221"/>
      <c r="AXJ279" s="221"/>
      <c r="AXK279" s="221"/>
      <c r="AXL279" s="221"/>
      <c r="AXM279" s="221"/>
      <c r="AXN279" s="221"/>
      <c r="AXO279" s="221"/>
      <c r="AXP279" s="221"/>
      <c r="AXQ279" s="221"/>
      <c r="AXR279" s="221"/>
      <c r="AXS279" s="221"/>
      <c r="AXT279" s="221"/>
    </row>
    <row r="280" spans="1:43 1130:1320" s="152" customFormat="1" x14ac:dyDescent="0.25">
      <c r="A280" s="147" t="s">
        <v>259</v>
      </c>
      <c r="B280" s="147" t="s">
        <v>2827</v>
      </c>
      <c r="C280" s="179" t="s">
        <v>317</v>
      </c>
      <c r="D280" s="179" t="s">
        <v>318</v>
      </c>
      <c r="E280" s="179" t="s">
        <v>2067</v>
      </c>
      <c r="F280" s="180">
        <v>0.27800000000000002</v>
      </c>
      <c r="G280" s="147">
        <v>56</v>
      </c>
      <c r="H280" s="181">
        <v>0.81159420289855078</v>
      </c>
      <c r="I280" s="147" t="s">
        <v>2828</v>
      </c>
      <c r="J280" s="147" t="s">
        <v>2829</v>
      </c>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QL280" s="220"/>
      <c r="AQM280" s="220"/>
      <c r="AQN280" s="220"/>
      <c r="AQO280" s="220"/>
      <c r="AQP280" s="220"/>
      <c r="AQQ280" s="220"/>
      <c r="AQR280" s="220"/>
      <c r="AQS280" s="220"/>
      <c r="AQT280" s="220"/>
      <c r="AQU280" s="220"/>
      <c r="AQV280" s="220"/>
      <c r="AQW280" s="220"/>
      <c r="AQX280" s="220"/>
      <c r="AQY280" s="220"/>
      <c r="AQZ280" s="220"/>
      <c r="ARA280" s="220"/>
      <c r="ARB280" s="220"/>
      <c r="ARC280" s="220"/>
      <c r="ARD280" s="220"/>
      <c r="ARE280" s="220"/>
      <c r="ARF280" s="220"/>
      <c r="ARG280" s="220"/>
      <c r="ARH280" s="220"/>
      <c r="ARI280" s="220"/>
      <c r="ARJ280" s="220"/>
      <c r="ARK280" s="220"/>
      <c r="ARL280" s="220"/>
      <c r="ARM280" s="220"/>
      <c r="ARN280" s="220"/>
      <c r="ARO280" s="220"/>
      <c r="ARP280" s="220"/>
      <c r="ARQ280" s="220"/>
      <c r="ARR280" s="220"/>
      <c r="ARS280" s="220"/>
      <c r="ART280" s="220"/>
      <c r="ARU280" s="220"/>
      <c r="ARV280" s="220"/>
      <c r="ARW280" s="220"/>
      <c r="ARX280" s="220"/>
      <c r="ARY280" s="220"/>
      <c r="ARZ280" s="220"/>
      <c r="ASA280" s="220"/>
      <c r="ASB280" s="220"/>
      <c r="ASC280" s="220"/>
      <c r="ASD280" s="220"/>
      <c r="ASE280" s="220"/>
      <c r="ASF280" s="220"/>
      <c r="ASG280" s="220"/>
      <c r="ASH280" s="220"/>
      <c r="ASI280" s="220"/>
      <c r="ASJ280" s="220"/>
      <c r="ASK280" s="220"/>
      <c r="ASL280" s="220"/>
      <c r="ASM280" s="220"/>
      <c r="ASN280" s="220"/>
      <c r="ASO280" s="220"/>
      <c r="ASP280" s="220"/>
      <c r="ASQ280" s="220"/>
      <c r="ASR280" s="220"/>
      <c r="ASS280" s="220"/>
      <c r="AST280" s="220"/>
      <c r="ASU280" s="220"/>
      <c r="ASV280" s="220"/>
      <c r="ASW280" s="220"/>
      <c r="ASX280" s="220"/>
      <c r="ASY280" s="220"/>
      <c r="ASZ280" s="220"/>
      <c r="ATA280" s="220"/>
      <c r="ATB280" s="220"/>
      <c r="ATC280" s="220"/>
      <c r="ATD280" s="220"/>
      <c r="ATE280" s="220"/>
      <c r="ATF280" s="220"/>
      <c r="ATG280" s="220"/>
      <c r="ATH280" s="220"/>
      <c r="ATI280" s="220"/>
      <c r="ATJ280" s="220"/>
      <c r="ATK280" s="220"/>
      <c r="ATL280" s="220"/>
      <c r="ATM280" s="220"/>
      <c r="ATN280" s="220"/>
      <c r="ATO280" s="220"/>
      <c r="ATP280" s="220"/>
      <c r="ATQ280" s="220"/>
      <c r="ATR280" s="220"/>
      <c r="ATS280" s="220"/>
      <c r="ATT280" s="220"/>
      <c r="ATU280" s="220"/>
      <c r="ATV280" s="220"/>
      <c r="ATW280" s="220"/>
      <c r="ATX280" s="220"/>
      <c r="ATY280" s="220"/>
      <c r="ATZ280" s="220"/>
      <c r="AUA280" s="220"/>
      <c r="AUB280" s="220"/>
      <c r="AUC280" s="220"/>
      <c r="AUD280" s="220"/>
      <c r="AUE280" s="220"/>
      <c r="AUF280" s="220"/>
      <c r="AUG280" s="220"/>
      <c r="AUH280" s="220"/>
      <c r="AUI280" s="220"/>
      <c r="AUJ280" s="220"/>
      <c r="AUK280" s="220"/>
      <c r="AUL280" s="220"/>
      <c r="AUM280" s="220"/>
      <c r="AUN280" s="220"/>
      <c r="AUO280" s="220"/>
      <c r="AUP280" s="220"/>
      <c r="AUQ280" s="220"/>
      <c r="AUR280" s="220"/>
      <c r="AUS280" s="220"/>
      <c r="AUT280" s="220"/>
      <c r="AUU280" s="220"/>
      <c r="AUV280" s="220"/>
      <c r="AUW280" s="220"/>
      <c r="AUX280" s="220"/>
      <c r="AUY280" s="220"/>
      <c r="AUZ280" s="220"/>
      <c r="AVA280" s="220"/>
      <c r="AVB280" s="220"/>
      <c r="AVC280" s="220"/>
      <c r="AVD280" s="220"/>
      <c r="AVE280" s="220"/>
      <c r="AVF280" s="220"/>
      <c r="AVG280" s="220"/>
      <c r="AVH280" s="220"/>
      <c r="AVI280" s="220"/>
      <c r="AVJ280" s="220"/>
      <c r="AVK280" s="220"/>
      <c r="AVL280" s="220"/>
      <c r="AVM280" s="220"/>
      <c r="AVN280" s="220"/>
      <c r="AVO280" s="220"/>
      <c r="AVP280" s="220"/>
      <c r="AVQ280" s="220"/>
      <c r="AVR280" s="220"/>
      <c r="AVS280" s="220"/>
      <c r="AVT280" s="220"/>
      <c r="AVU280" s="220"/>
      <c r="AVV280" s="220"/>
      <c r="AVW280" s="220"/>
      <c r="AVX280" s="220"/>
      <c r="AVY280" s="220"/>
      <c r="AVZ280" s="220"/>
      <c r="AWA280" s="220"/>
      <c r="AWB280" s="220"/>
      <c r="AWC280" s="220"/>
      <c r="AWD280" s="220"/>
      <c r="AWE280" s="220"/>
      <c r="AWF280" s="220"/>
      <c r="AWG280" s="220"/>
      <c r="AWH280" s="220"/>
      <c r="AWI280" s="220"/>
      <c r="AWJ280" s="220"/>
      <c r="AWK280" s="220"/>
      <c r="AWL280" s="220"/>
      <c r="AWM280" s="220"/>
      <c r="AWN280" s="220"/>
      <c r="AWO280" s="220"/>
      <c r="AWP280" s="220"/>
      <c r="AWQ280" s="220"/>
      <c r="AWR280" s="220"/>
      <c r="AWS280" s="220"/>
      <c r="AWT280" s="220"/>
      <c r="AWU280" s="220"/>
      <c r="AWV280" s="220"/>
      <c r="AWW280" s="220"/>
      <c r="AWX280" s="220"/>
      <c r="AWY280" s="220"/>
      <c r="AWZ280" s="220"/>
      <c r="AXA280" s="220"/>
      <c r="AXB280" s="220"/>
      <c r="AXC280" s="220"/>
      <c r="AXD280" s="220"/>
      <c r="AXE280" s="220"/>
      <c r="AXF280" s="220"/>
      <c r="AXG280" s="220"/>
      <c r="AXH280" s="220"/>
      <c r="AXI280" s="220"/>
      <c r="AXJ280" s="220"/>
      <c r="AXK280" s="220"/>
      <c r="AXL280" s="220"/>
      <c r="AXM280" s="220"/>
      <c r="AXN280" s="220"/>
      <c r="AXO280" s="220"/>
      <c r="AXP280" s="220"/>
      <c r="AXQ280" s="220"/>
      <c r="AXR280" s="220"/>
      <c r="AXS280" s="220"/>
      <c r="AXT280" s="220"/>
    </row>
    <row r="281" spans="1:43 1130:1320" x14ac:dyDescent="0.25">
      <c r="A281" s="147" t="s">
        <v>260</v>
      </c>
      <c r="B281" s="147" t="s">
        <v>2830</v>
      </c>
      <c r="C281" s="179" t="s">
        <v>319</v>
      </c>
      <c r="D281" s="179" t="s">
        <v>320</v>
      </c>
      <c r="E281" s="179" t="s">
        <v>2068</v>
      </c>
      <c r="F281" s="180">
        <v>2.081</v>
      </c>
      <c r="G281" s="147">
        <v>5</v>
      </c>
      <c r="H281" s="181">
        <v>0.11904761904761904</v>
      </c>
      <c r="I281" s="147" t="s">
        <v>2292</v>
      </c>
      <c r="J281" s="147" t="s">
        <v>2831</v>
      </c>
    </row>
    <row r="282" spans="1:43 1130:1320" x14ac:dyDescent="0.25">
      <c r="A282" s="147" t="s">
        <v>261</v>
      </c>
      <c r="B282" s="147" t="s">
        <v>2832</v>
      </c>
      <c r="C282" s="179" t="s">
        <v>321</v>
      </c>
      <c r="D282" s="179" t="s">
        <v>322</v>
      </c>
      <c r="E282" s="179" t="s">
        <v>2069</v>
      </c>
      <c r="F282" s="180">
        <v>1.2110000000000001</v>
      </c>
      <c r="G282" s="147">
        <v>16</v>
      </c>
      <c r="H282" s="181">
        <v>0.38095238095238093</v>
      </c>
      <c r="I282" s="147" t="s">
        <v>2292</v>
      </c>
      <c r="J282" s="147" t="s">
        <v>2833</v>
      </c>
    </row>
    <row r="283" spans="1:43 1130:1320" x14ac:dyDescent="0.25">
      <c r="A283" s="147" t="s">
        <v>262</v>
      </c>
      <c r="B283" s="147" t="s">
        <v>2834</v>
      </c>
      <c r="C283" s="179" t="s">
        <v>323</v>
      </c>
      <c r="D283" s="179" t="s">
        <v>324</v>
      </c>
      <c r="E283" s="179" t="s">
        <v>2070</v>
      </c>
      <c r="F283" s="180">
        <v>2.661</v>
      </c>
      <c r="G283" s="147">
        <v>12</v>
      </c>
      <c r="H283" s="181">
        <v>8.3916083916083919E-2</v>
      </c>
      <c r="I283" s="147" t="s">
        <v>2835</v>
      </c>
      <c r="J283" s="147" t="s">
        <v>2836</v>
      </c>
    </row>
    <row r="284" spans="1:43 1130:1320" x14ac:dyDescent="0.25">
      <c r="A284" s="147" t="s">
        <v>263</v>
      </c>
      <c r="B284" s="147" t="s">
        <v>2837</v>
      </c>
      <c r="C284" s="179" t="s">
        <v>325</v>
      </c>
      <c r="D284" s="179" t="s">
        <v>326</v>
      </c>
      <c r="E284" s="179" t="s">
        <v>1815</v>
      </c>
      <c r="F284" s="180">
        <v>1.37</v>
      </c>
      <c r="G284" s="147">
        <v>45</v>
      </c>
      <c r="H284" s="181">
        <v>0.31468531468531469</v>
      </c>
      <c r="I284" s="147" t="s">
        <v>2838</v>
      </c>
      <c r="J284" s="147" t="s">
        <v>2839</v>
      </c>
    </row>
    <row r="285" spans="1:43 1130:1320" s="145" customFormat="1" x14ac:dyDescent="0.25">
      <c r="A285" s="147" t="s">
        <v>264</v>
      </c>
      <c r="B285" s="147" t="s">
        <v>2840</v>
      </c>
      <c r="C285" s="179" t="s">
        <v>327</v>
      </c>
      <c r="D285" s="179" t="s">
        <v>328</v>
      </c>
      <c r="E285" s="179" t="s">
        <v>2071</v>
      </c>
      <c r="F285" s="180"/>
      <c r="G285" s="147"/>
      <c r="H285" s="181"/>
      <c r="I285" s="147"/>
      <c r="J285" s="147" t="s">
        <v>2841</v>
      </c>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QL285" s="221"/>
      <c r="AQM285" s="221"/>
      <c r="AQN285" s="221"/>
      <c r="AQO285" s="221"/>
      <c r="AQP285" s="221"/>
      <c r="AQQ285" s="221"/>
      <c r="AQR285" s="221"/>
      <c r="AQS285" s="221"/>
      <c r="AQT285" s="221"/>
      <c r="AQU285" s="221"/>
      <c r="AQV285" s="221"/>
      <c r="AQW285" s="221"/>
      <c r="AQX285" s="221"/>
      <c r="AQY285" s="221"/>
      <c r="AQZ285" s="221"/>
      <c r="ARA285" s="221"/>
      <c r="ARB285" s="221"/>
      <c r="ARC285" s="221"/>
      <c r="ARD285" s="221"/>
      <c r="ARE285" s="221"/>
      <c r="ARF285" s="221"/>
      <c r="ARG285" s="221"/>
      <c r="ARH285" s="221"/>
      <c r="ARI285" s="221"/>
      <c r="ARJ285" s="221"/>
      <c r="ARK285" s="221"/>
      <c r="ARL285" s="221"/>
      <c r="ARM285" s="221"/>
      <c r="ARN285" s="221"/>
      <c r="ARO285" s="221"/>
      <c r="ARP285" s="221"/>
      <c r="ARQ285" s="221"/>
      <c r="ARR285" s="221"/>
      <c r="ARS285" s="221"/>
      <c r="ART285" s="221"/>
      <c r="ARU285" s="221"/>
      <c r="ARV285" s="221"/>
      <c r="ARW285" s="221"/>
      <c r="ARX285" s="221"/>
      <c r="ARY285" s="221"/>
      <c r="ARZ285" s="221"/>
      <c r="ASA285" s="221"/>
      <c r="ASB285" s="221"/>
      <c r="ASC285" s="221"/>
      <c r="ASD285" s="221"/>
      <c r="ASE285" s="221"/>
      <c r="ASF285" s="221"/>
      <c r="ASG285" s="221"/>
      <c r="ASH285" s="221"/>
      <c r="ASI285" s="221"/>
      <c r="ASJ285" s="221"/>
      <c r="ASK285" s="221"/>
      <c r="ASL285" s="221"/>
      <c r="ASM285" s="221"/>
      <c r="ASN285" s="221"/>
      <c r="ASO285" s="221"/>
      <c r="ASP285" s="221"/>
      <c r="ASQ285" s="221"/>
      <c r="ASR285" s="221"/>
      <c r="ASS285" s="221"/>
      <c r="AST285" s="221"/>
      <c r="ASU285" s="221"/>
      <c r="ASV285" s="221"/>
      <c r="ASW285" s="221"/>
      <c r="ASX285" s="221"/>
      <c r="ASY285" s="221"/>
      <c r="ASZ285" s="221"/>
      <c r="ATA285" s="221"/>
      <c r="ATB285" s="221"/>
      <c r="ATC285" s="221"/>
      <c r="ATD285" s="221"/>
      <c r="ATE285" s="221"/>
      <c r="ATF285" s="221"/>
      <c r="ATG285" s="221"/>
      <c r="ATH285" s="221"/>
      <c r="ATI285" s="221"/>
      <c r="ATJ285" s="221"/>
      <c r="ATK285" s="221"/>
      <c r="ATL285" s="221"/>
      <c r="ATM285" s="221"/>
      <c r="ATN285" s="221"/>
      <c r="ATO285" s="221"/>
      <c r="ATP285" s="221"/>
      <c r="ATQ285" s="221"/>
      <c r="ATR285" s="221"/>
      <c r="ATS285" s="221"/>
      <c r="ATT285" s="221"/>
      <c r="ATU285" s="221"/>
      <c r="ATV285" s="221"/>
      <c r="ATW285" s="221"/>
      <c r="ATX285" s="221"/>
      <c r="ATY285" s="221"/>
      <c r="ATZ285" s="221"/>
      <c r="AUA285" s="221"/>
      <c r="AUB285" s="221"/>
      <c r="AUC285" s="221"/>
      <c r="AUD285" s="221"/>
      <c r="AUE285" s="221"/>
      <c r="AUF285" s="221"/>
      <c r="AUG285" s="221"/>
      <c r="AUH285" s="221"/>
      <c r="AUI285" s="221"/>
      <c r="AUJ285" s="221"/>
      <c r="AUK285" s="221"/>
      <c r="AUL285" s="221"/>
      <c r="AUM285" s="221"/>
      <c r="AUN285" s="221"/>
      <c r="AUO285" s="221"/>
      <c r="AUP285" s="221"/>
      <c r="AUQ285" s="221"/>
      <c r="AUR285" s="221"/>
      <c r="AUS285" s="221"/>
      <c r="AUT285" s="221"/>
      <c r="AUU285" s="221"/>
      <c r="AUV285" s="221"/>
      <c r="AUW285" s="221"/>
      <c r="AUX285" s="221"/>
      <c r="AUY285" s="221"/>
      <c r="AUZ285" s="221"/>
      <c r="AVA285" s="221"/>
      <c r="AVB285" s="221"/>
      <c r="AVC285" s="221"/>
      <c r="AVD285" s="221"/>
      <c r="AVE285" s="221"/>
      <c r="AVF285" s="221"/>
      <c r="AVG285" s="221"/>
      <c r="AVH285" s="221"/>
      <c r="AVI285" s="221"/>
      <c r="AVJ285" s="221"/>
      <c r="AVK285" s="221"/>
      <c r="AVL285" s="221"/>
      <c r="AVM285" s="221"/>
      <c r="AVN285" s="221"/>
      <c r="AVO285" s="221"/>
      <c r="AVP285" s="221"/>
      <c r="AVQ285" s="221"/>
      <c r="AVR285" s="221"/>
      <c r="AVS285" s="221"/>
      <c r="AVT285" s="221"/>
      <c r="AVU285" s="221"/>
      <c r="AVV285" s="221"/>
      <c r="AVW285" s="221"/>
      <c r="AVX285" s="221"/>
      <c r="AVY285" s="221"/>
      <c r="AVZ285" s="221"/>
      <c r="AWA285" s="221"/>
      <c r="AWB285" s="221"/>
      <c r="AWC285" s="221"/>
      <c r="AWD285" s="221"/>
      <c r="AWE285" s="221"/>
      <c r="AWF285" s="221"/>
      <c r="AWG285" s="221"/>
      <c r="AWH285" s="221"/>
      <c r="AWI285" s="221"/>
      <c r="AWJ285" s="221"/>
      <c r="AWK285" s="221"/>
      <c r="AWL285" s="221"/>
      <c r="AWM285" s="221"/>
      <c r="AWN285" s="221"/>
      <c r="AWO285" s="221"/>
      <c r="AWP285" s="221"/>
      <c r="AWQ285" s="221"/>
      <c r="AWR285" s="221"/>
      <c r="AWS285" s="221"/>
      <c r="AWT285" s="221"/>
      <c r="AWU285" s="221"/>
      <c r="AWV285" s="221"/>
      <c r="AWW285" s="221"/>
      <c r="AWX285" s="221"/>
      <c r="AWY285" s="221"/>
      <c r="AWZ285" s="221"/>
      <c r="AXA285" s="221"/>
      <c r="AXB285" s="221"/>
      <c r="AXC285" s="221"/>
      <c r="AXD285" s="221"/>
      <c r="AXE285" s="221"/>
      <c r="AXF285" s="221"/>
      <c r="AXG285" s="221"/>
      <c r="AXH285" s="221"/>
      <c r="AXI285" s="221"/>
      <c r="AXJ285" s="221"/>
      <c r="AXK285" s="221"/>
      <c r="AXL285" s="221"/>
      <c r="AXM285" s="221"/>
      <c r="AXN285" s="221"/>
      <c r="AXO285" s="221"/>
      <c r="AXP285" s="221"/>
      <c r="AXQ285" s="221"/>
      <c r="AXR285" s="221"/>
      <c r="AXS285" s="221"/>
      <c r="AXT285" s="221"/>
    </row>
    <row r="286" spans="1:43 1130:1320" x14ac:dyDescent="0.25">
      <c r="A286" s="147" t="s">
        <v>44</v>
      </c>
      <c r="B286" s="147" t="s">
        <v>2217</v>
      </c>
      <c r="C286" s="179" t="s">
        <v>383</v>
      </c>
      <c r="D286" s="179" t="s">
        <v>384</v>
      </c>
      <c r="E286" s="179" t="s">
        <v>1864</v>
      </c>
      <c r="F286" s="180">
        <v>1.222</v>
      </c>
      <c r="G286" s="147">
        <v>40</v>
      </c>
      <c r="H286" s="181">
        <v>0.43956043956043955</v>
      </c>
      <c r="I286" s="147" t="s">
        <v>2187</v>
      </c>
      <c r="J286" s="147" t="s">
        <v>2218</v>
      </c>
    </row>
    <row r="287" spans="1:43 1130:1320" x14ac:dyDescent="0.25">
      <c r="A287" s="147" t="s">
        <v>266</v>
      </c>
      <c r="B287" s="147" t="s">
        <v>2845</v>
      </c>
      <c r="C287" s="179" t="s">
        <v>331</v>
      </c>
      <c r="D287" s="179" t="s">
        <v>332</v>
      </c>
      <c r="E287" s="179" t="s">
        <v>1816</v>
      </c>
      <c r="F287" s="180"/>
      <c r="G287" s="147"/>
      <c r="H287" s="181"/>
      <c r="I287" s="147" t="s">
        <v>2846</v>
      </c>
      <c r="J287" s="147" t="s">
        <v>2847</v>
      </c>
    </row>
    <row r="288" spans="1:43 1130:1320" s="14" customFormat="1" x14ac:dyDescent="0.25">
      <c r="A288" s="147" t="s">
        <v>1395</v>
      </c>
      <c r="B288" s="147" t="s">
        <v>2848</v>
      </c>
      <c r="C288" s="179" t="s">
        <v>846</v>
      </c>
      <c r="D288" s="179" t="s">
        <v>845</v>
      </c>
      <c r="E288" s="179" t="s">
        <v>1837</v>
      </c>
      <c r="F288" s="180">
        <v>1.145</v>
      </c>
      <c r="G288" s="147">
        <v>3</v>
      </c>
      <c r="H288" s="181">
        <v>3.4482758620689655E-2</v>
      </c>
      <c r="I288" s="147" t="s">
        <v>2849</v>
      </c>
      <c r="J288" s="147" t="s">
        <v>2850</v>
      </c>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QL288" s="220"/>
      <c r="AQM288" s="220"/>
      <c r="AQN288" s="220"/>
      <c r="AQO288" s="220"/>
      <c r="AQP288" s="220"/>
      <c r="AQQ288" s="220"/>
      <c r="AQR288" s="220"/>
      <c r="AQS288" s="220"/>
      <c r="AQT288" s="220"/>
      <c r="AQU288" s="220"/>
      <c r="AQV288" s="220"/>
      <c r="AQW288" s="220"/>
      <c r="AQX288" s="220"/>
      <c r="AQY288" s="220"/>
      <c r="AQZ288" s="220"/>
      <c r="ARA288" s="220"/>
      <c r="ARB288" s="220"/>
      <c r="ARC288" s="220"/>
      <c r="ARD288" s="220"/>
      <c r="ARE288" s="220"/>
      <c r="ARF288" s="220"/>
      <c r="ARG288" s="220"/>
      <c r="ARH288" s="220"/>
      <c r="ARI288" s="220"/>
      <c r="ARJ288" s="220"/>
      <c r="ARK288" s="220"/>
      <c r="ARL288" s="220"/>
      <c r="ARM288" s="220"/>
      <c r="ARN288" s="220"/>
      <c r="ARO288" s="220"/>
      <c r="ARP288" s="220"/>
      <c r="ARQ288" s="220"/>
      <c r="ARR288" s="220"/>
      <c r="ARS288" s="220"/>
      <c r="ART288" s="220"/>
      <c r="ARU288" s="220"/>
      <c r="ARV288" s="220"/>
      <c r="ARW288" s="220"/>
      <c r="ARX288" s="220"/>
      <c r="ARY288" s="220"/>
      <c r="ARZ288" s="220"/>
      <c r="ASA288" s="220"/>
      <c r="ASB288" s="220"/>
      <c r="ASC288" s="220"/>
      <c r="ASD288" s="220"/>
      <c r="ASE288" s="220"/>
      <c r="ASF288" s="220"/>
      <c r="ASG288" s="220"/>
      <c r="ASH288" s="220"/>
      <c r="ASI288" s="220"/>
      <c r="ASJ288" s="220"/>
      <c r="ASK288" s="220"/>
      <c r="ASL288" s="220"/>
      <c r="ASM288" s="220"/>
      <c r="ASN288" s="220"/>
      <c r="ASO288" s="220"/>
      <c r="ASP288" s="220"/>
      <c r="ASQ288" s="220"/>
      <c r="ASR288" s="220"/>
      <c r="ASS288" s="220"/>
      <c r="AST288" s="220"/>
      <c r="ASU288" s="220"/>
      <c r="ASV288" s="220"/>
      <c r="ASW288" s="220"/>
      <c r="ASX288" s="220"/>
      <c r="ASY288" s="220"/>
      <c r="ASZ288" s="220"/>
      <c r="ATA288" s="220"/>
      <c r="ATB288" s="220"/>
      <c r="ATC288" s="220"/>
      <c r="ATD288" s="220"/>
      <c r="ATE288" s="220"/>
      <c r="ATF288" s="220"/>
      <c r="ATG288" s="220"/>
      <c r="ATH288" s="220"/>
      <c r="ATI288" s="220"/>
      <c r="ATJ288" s="220"/>
      <c r="ATK288" s="220"/>
      <c r="ATL288" s="220"/>
      <c r="ATM288" s="220"/>
      <c r="ATN288" s="220"/>
      <c r="ATO288" s="220"/>
      <c r="ATP288" s="220"/>
      <c r="ATQ288" s="220"/>
      <c r="ATR288" s="220"/>
      <c r="ATS288" s="220"/>
      <c r="ATT288" s="220"/>
      <c r="ATU288" s="220"/>
      <c r="ATV288" s="220"/>
      <c r="ATW288" s="220"/>
      <c r="ATX288" s="220"/>
      <c r="ATY288" s="220"/>
      <c r="ATZ288" s="220"/>
      <c r="AUA288" s="220"/>
      <c r="AUB288" s="220"/>
      <c r="AUC288" s="220"/>
      <c r="AUD288" s="220"/>
      <c r="AUE288" s="220"/>
      <c r="AUF288" s="220"/>
      <c r="AUG288" s="220"/>
      <c r="AUH288" s="220"/>
      <c r="AUI288" s="220"/>
      <c r="AUJ288" s="220"/>
      <c r="AUK288" s="220"/>
      <c r="AUL288" s="220"/>
      <c r="AUM288" s="220"/>
      <c r="AUN288" s="220"/>
      <c r="AUO288" s="220"/>
      <c r="AUP288" s="220"/>
      <c r="AUQ288" s="220"/>
      <c r="AUR288" s="220"/>
      <c r="AUS288" s="220"/>
      <c r="AUT288" s="220"/>
      <c r="AUU288" s="220"/>
      <c r="AUV288" s="220"/>
      <c r="AUW288" s="220"/>
      <c r="AUX288" s="220"/>
      <c r="AUY288" s="220"/>
      <c r="AUZ288" s="220"/>
      <c r="AVA288" s="220"/>
      <c r="AVB288" s="220"/>
      <c r="AVC288" s="220"/>
      <c r="AVD288" s="220"/>
      <c r="AVE288" s="220"/>
      <c r="AVF288" s="220"/>
      <c r="AVG288" s="220"/>
      <c r="AVH288" s="220"/>
      <c r="AVI288" s="220"/>
      <c r="AVJ288" s="220"/>
      <c r="AVK288" s="220"/>
      <c r="AVL288" s="220"/>
      <c r="AVM288" s="220"/>
      <c r="AVN288" s="220"/>
      <c r="AVO288" s="220"/>
      <c r="AVP288" s="220"/>
      <c r="AVQ288" s="220"/>
      <c r="AVR288" s="220"/>
      <c r="AVS288" s="220"/>
      <c r="AVT288" s="220"/>
      <c r="AVU288" s="220"/>
      <c r="AVV288" s="220"/>
      <c r="AVW288" s="220"/>
      <c r="AVX288" s="220"/>
      <c r="AVY288" s="220"/>
      <c r="AVZ288" s="220"/>
      <c r="AWA288" s="220"/>
      <c r="AWB288" s="220"/>
      <c r="AWC288" s="220"/>
      <c r="AWD288" s="220"/>
      <c r="AWE288" s="220"/>
      <c r="AWF288" s="220"/>
      <c r="AWG288" s="220"/>
      <c r="AWH288" s="220"/>
      <c r="AWI288" s="220"/>
      <c r="AWJ288" s="220"/>
      <c r="AWK288" s="220"/>
      <c r="AWL288" s="220"/>
      <c r="AWM288" s="220"/>
      <c r="AWN288" s="220"/>
      <c r="AWO288" s="220"/>
      <c r="AWP288" s="220"/>
      <c r="AWQ288" s="220"/>
      <c r="AWR288" s="220"/>
      <c r="AWS288" s="220"/>
      <c r="AWT288" s="220"/>
      <c r="AWU288" s="220"/>
      <c r="AWV288" s="220"/>
      <c r="AWW288" s="220"/>
      <c r="AWX288" s="220"/>
      <c r="AWY288" s="220"/>
      <c r="AWZ288" s="220"/>
      <c r="AXA288" s="220"/>
      <c r="AXB288" s="220"/>
      <c r="AXC288" s="220"/>
      <c r="AXD288" s="220"/>
      <c r="AXE288" s="220"/>
      <c r="AXF288" s="220"/>
      <c r="AXG288" s="220"/>
      <c r="AXH288" s="220"/>
      <c r="AXI288" s="220"/>
      <c r="AXJ288" s="220"/>
      <c r="AXK288" s="220"/>
      <c r="AXL288" s="220"/>
      <c r="AXM288" s="220"/>
      <c r="AXN288" s="220"/>
      <c r="AXO288" s="220"/>
      <c r="AXP288" s="220"/>
      <c r="AXQ288" s="220"/>
      <c r="AXR288" s="220"/>
      <c r="AXS288" s="220"/>
      <c r="AXT288" s="220"/>
    </row>
    <row r="289" spans="1:44 1130:1320" x14ac:dyDescent="0.25">
      <c r="A289" s="182" t="s">
        <v>2123</v>
      </c>
      <c r="B289" s="147" t="s">
        <v>3017</v>
      </c>
      <c r="C289" s="198" t="s">
        <v>2136</v>
      </c>
      <c r="D289" s="198" t="s">
        <v>2137</v>
      </c>
      <c r="E289" s="147" t="s">
        <v>2158</v>
      </c>
      <c r="F289" s="180">
        <v>6.9260000000000002</v>
      </c>
      <c r="G289" s="147">
        <v>3</v>
      </c>
      <c r="H289" s="181">
        <v>3.7037037037037035E-2</v>
      </c>
      <c r="I289" s="147"/>
      <c r="J289" s="147" t="s">
        <v>3018</v>
      </c>
    </row>
    <row r="290" spans="1:44 1130:1320" x14ac:dyDescent="0.25">
      <c r="A290" s="198" t="s">
        <v>1775</v>
      </c>
      <c r="B290" s="147" t="s">
        <v>2851</v>
      </c>
      <c r="C290" s="179" t="s">
        <v>1732</v>
      </c>
      <c r="D290" s="179" t="s">
        <v>1767</v>
      </c>
      <c r="E290" s="179" t="s">
        <v>1836</v>
      </c>
      <c r="F290" s="180">
        <v>1.327</v>
      </c>
      <c r="G290" s="147">
        <v>42</v>
      </c>
      <c r="H290" s="181">
        <v>0.2857142857142857</v>
      </c>
      <c r="I290" s="147" t="s">
        <v>2852</v>
      </c>
      <c r="J290" s="147" t="s">
        <v>2853</v>
      </c>
    </row>
    <row r="291" spans="1:44 1130:1320" x14ac:dyDescent="0.25">
      <c r="A291" s="147" t="s">
        <v>1398</v>
      </c>
      <c r="B291" s="147" t="s">
        <v>2854</v>
      </c>
      <c r="C291" s="179" t="s">
        <v>844</v>
      </c>
      <c r="D291" s="179" t="s">
        <v>843</v>
      </c>
      <c r="E291" s="179" t="s">
        <v>2073</v>
      </c>
      <c r="F291" s="180"/>
      <c r="G291" s="147"/>
      <c r="H291" s="181"/>
      <c r="I291" s="147" t="s">
        <v>2855</v>
      </c>
      <c r="J291" s="147" t="s">
        <v>2856</v>
      </c>
    </row>
    <row r="292" spans="1:44 1130:1320" x14ac:dyDescent="0.25">
      <c r="A292" s="147" t="s">
        <v>1404</v>
      </c>
      <c r="B292" s="147" t="s">
        <v>2857</v>
      </c>
      <c r="C292" s="179" t="s">
        <v>837</v>
      </c>
      <c r="D292" s="179" t="s">
        <v>833</v>
      </c>
      <c r="E292" s="179" t="s">
        <v>2074</v>
      </c>
      <c r="F292" s="180">
        <v>1.9850000000000001</v>
      </c>
      <c r="G292" s="147">
        <v>4</v>
      </c>
      <c r="H292" s="181">
        <v>6.6666666666666666E-2</v>
      </c>
      <c r="I292" s="147" t="s">
        <v>2858</v>
      </c>
      <c r="J292" s="147" t="s">
        <v>2859</v>
      </c>
    </row>
    <row r="293" spans="1:44 1130:1320" s="23" customFormat="1" x14ac:dyDescent="0.25">
      <c r="A293" s="147" t="s">
        <v>1407</v>
      </c>
      <c r="B293" s="147" t="s">
        <v>2860</v>
      </c>
      <c r="C293" s="179" t="s">
        <v>838</v>
      </c>
      <c r="D293" s="179" t="s">
        <v>834</v>
      </c>
      <c r="E293" s="179" t="s">
        <v>1835</v>
      </c>
      <c r="F293" s="180"/>
      <c r="G293" s="147"/>
      <c r="H293" s="181"/>
      <c r="I293" s="147" t="s">
        <v>2861</v>
      </c>
      <c r="J293" s="147" t="s">
        <v>2862</v>
      </c>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156"/>
      <c r="AQL293" s="147"/>
      <c r="AQM293" s="147"/>
      <c r="AQN293" s="147"/>
      <c r="AQO293" s="147"/>
      <c r="AQP293" s="147"/>
      <c r="AQQ293" s="147"/>
      <c r="AQR293" s="147"/>
      <c r="AQS293" s="147"/>
      <c r="AQT293" s="147"/>
      <c r="AQU293" s="147"/>
      <c r="AQV293" s="147"/>
      <c r="AQW293" s="147"/>
      <c r="AQX293" s="147"/>
      <c r="AQY293" s="147"/>
      <c r="AQZ293" s="147"/>
      <c r="ARA293" s="147"/>
      <c r="ARB293" s="147"/>
      <c r="ARC293" s="147"/>
      <c r="ARD293" s="147"/>
      <c r="ARE293" s="147"/>
      <c r="ARF293" s="147"/>
      <c r="ARG293" s="147"/>
      <c r="ARH293" s="147"/>
      <c r="ARI293" s="147"/>
      <c r="ARJ293" s="147"/>
      <c r="ARK293" s="147"/>
      <c r="ARL293" s="147"/>
      <c r="ARM293" s="147"/>
      <c r="ARN293" s="147"/>
      <c r="ARO293" s="147"/>
      <c r="ARP293" s="147"/>
      <c r="ARQ293" s="147"/>
      <c r="ARR293" s="147"/>
      <c r="ARS293" s="147"/>
      <c r="ART293" s="147"/>
      <c r="ARU293" s="147"/>
      <c r="ARV293" s="147"/>
      <c r="ARW293" s="147"/>
      <c r="ARX293" s="147"/>
      <c r="ARY293" s="147"/>
      <c r="ARZ293" s="147"/>
      <c r="ASA293" s="147"/>
      <c r="ASB293" s="147"/>
      <c r="ASC293" s="147"/>
      <c r="ASD293" s="147"/>
      <c r="ASE293" s="147"/>
      <c r="ASF293" s="147"/>
      <c r="ASG293" s="147"/>
      <c r="ASH293" s="147"/>
      <c r="ASI293" s="147"/>
      <c r="ASJ293" s="147"/>
      <c r="ASK293" s="147"/>
      <c r="ASL293" s="147"/>
      <c r="ASM293" s="147"/>
      <c r="ASN293" s="147"/>
      <c r="ASO293" s="147"/>
      <c r="ASP293" s="147"/>
      <c r="ASQ293" s="147"/>
      <c r="ASR293" s="147"/>
      <c r="ASS293" s="147"/>
      <c r="AST293" s="147"/>
      <c r="ASU293" s="147"/>
      <c r="ASV293" s="147"/>
      <c r="ASW293" s="147"/>
      <c r="ASX293" s="147"/>
      <c r="ASY293" s="147"/>
      <c r="ASZ293" s="147"/>
      <c r="ATA293" s="147"/>
      <c r="ATB293" s="147"/>
      <c r="ATC293" s="147"/>
      <c r="ATD293" s="147"/>
      <c r="ATE293" s="147"/>
      <c r="ATF293" s="147"/>
      <c r="ATG293" s="147"/>
      <c r="ATH293" s="147"/>
      <c r="ATI293" s="147"/>
      <c r="ATJ293" s="147"/>
      <c r="ATK293" s="147"/>
      <c r="ATL293" s="147"/>
      <c r="ATM293" s="147"/>
      <c r="ATN293" s="147"/>
      <c r="ATO293" s="147"/>
      <c r="ATP293" s="147"/>
      <c r="ATQ293" s="147"/>
      <c r="ATR293" s="147"/>
      <c r="ATS293" s="147"/>
      <c r="ATT293" s="147"/>
      <c r="ATU293" s="147"/>
      <c r="ATV293" s="147"/>
      <c r="ATW293" s="147"/>
      <c r="ATX293" s="147"/>
      <c r="ATY293" s="147"/>
      <c r="ATZ293" s="147"/>
      <c r="AUA293" s="147"/>
      <c r="AUB293" s="147"/>
      <c r="AUC293" s="147"/>
      <c r="AUD293" s="147"/>
      <c r="AUE293" s="147"/>
      <c r="AUF293" s="147"/>
      <c r="AUG293" s="147"/>
      <c r="AUH293" s="147"/>
      <c r="AUI293" s="147"/>
      <c r="AUJ293" s="147"/>
      <c r="AUK293" s="147"/>
      <c r="AUL293" s="147"/>
      <c r="AUM293" s="147"/>
      <c r="AUN293" s="147"/>
      <c r="AUO293" s="147"/>
      <c r="AUP293" s="147"/>
      <c r="AUQ293" s="147"/>
      <c r="AUR293" s="147"/>
      <c r="AUS293" s="147"/>
      <c r="AUT293" s="147"/>
      <c r="AUU293" s="147"/>
      <c r="AUV293" s="147"/>
      <c r="AUW293" s="147"/>
      <c r="AUX293" s="147"/>
      <c r="AUY293" s="147"/>
      <c r="AUZ293" s="147"/>
      <c r="AVA293" s="147"/>
      <c r="AVB293" s="147"/>
      <c r="AVC293" s="147"/>
      <c r="AVD293" s="147"/>
      <c r="AVE293" s="147"/>
      <c r="AVF293" s="147"/>
      <c r="AVG293" s="147"/>
      <c r="AVH293" s="147"/>
      <c r="AVI293" s="147"/>
      <c r="AVJ293" s="147"/>
      <c r="AVK293" s="147"/>
      <c r="AVL293" s="147"/>
      <c r="AVM293" s="147"/>
      <c r="AVN293" s="147"/>
      <c r="AVO293" s="147"/>
      <c r="AVP293" s="147"/>
      <c r="AVQ293" s="147"/>
      <c r="AVR293" s="147"/>
      <c r="AVS293" s="147"/>
      <c r="AVT293" s="147"/>
      <c r="AVU293" s="147"/>
      <c r="AVV293" s="147"/>
      <c r="AVW293" s="147"/>
      <c r="AVX293" s="147"/>
      <c r="AVY293" s="147"/>
      <c r="AVZ293" s="147"/>
      <c r="AWA293" s="147"/>
      <c r="AWB293" s="147"/>
      <c r="AWC293" s="147"/>
      <c r="AWD293" s="147"/>
      <c r="AWE293" s="147"/>
      <c r="AWF293" s="147"/>
      <c r="AWG293" s="147"/>
      <c r="AWH293" s="147"/>
      <c r="AWI293" s="147"/>
      <c r="AWJ293" s="147"/>
      <c r="AWK293" s="147"/>
      <c r="AWL293" s="147"/>
      <c r="AWM293" s="147"/>
      <c r="AWN293" s="147"/>
      <c r="AWO293" s="147"/>
      <c r="AWP293" s="147"/>
      <c r="AWQ293" s="147"/>
      <c r="AWR293" s="147"/>
      <c r="AWS293" s="147"/>
      <c r="AWT293" s="147"/>
      <c r="AWU293" s="147"/>
      <c r="AWV293" s="147"/>
      <c r="AWW293" s="147"/>
      <c r="AWX293" s="147"/>
      <c r="AWY293" s="147"/>
      <c r="AWZ293" s="147"/>
      <c r="AXA293" s="147"/>
      <c r="AXB293" s="147"/>
      <c r="AXC293" s="147"/>
      <c r="AXD293" s="147"/>
      <c r="AXE293" s="147"/>
      <c r="AXF293" s="147"/>
      <c r="AXG293" s="147"/>
      <c r="AXH293" s="147"/>
      <c r="AXI293" s="147"/>
      <c r="AXJ293" s="147"/>
      <c r="AXK293" s="147"/>
      <c r="AXL293" s="147"/>
      <c r="AXM293" s="147"/>
      <c r="AXN293" s="147"/>
      <c r="AXO293" s="147"/>
      <c r="AXP293" s="147"/>
      <c r="AXQ293" s="147"/>
      <c r="AXR293" s="147"/>
      <c r="AXS293" s="147"/>
      <c r="AXT293" s="147"/>
    </row>
    <row r="294" spans="1:44 1130:1320" x14ac:dyDescent="0.25">
      <c r="A294" s="147" t="s">
        <v>1409</v>
      </c>
      <c r="B294" s="147" t="s">
        <v>2863</v>
      </c>
      <c r="C294" s="179" t="s">
        <v>839</v>
      </c>
      <c r="D294" s="179" t="s">
        <v>835</v>
      </c>
      <c r="E294" s="179" t="s">
        <v>1834</v>
      </c>
      <c r="F294" s="180">
        <v>1.8180000000000001</v>
      </c>
      <c r="G294" s="147">
        <v>19</v>
      </c>
      <c r="H294" s="181">
        <v>0.32758620689655171</v>
      </c>
      <c r="I294" s="147" t="s">
        <v>2864</v>
      </c>
      <c r="J294" s="147" t="s">
        <v>2865</v>
      </c>
    </row>
    <row r="295" spans="1:44 1130:1320" x14ac:dyDescent="0.25">
      <c r="A295" s="147" t="s">
        <v>1411</v>
      </c>
      <c r="B295" s="147" t="s">
        <v>2866</v>
      </c>
      <c r="C295" s="179" t="s">
        <v>840</v>
      </c>
      <c r="D295" s="179" t="s">
        <v>836</v>
      </c>
      <c r="E295" s="179" t="s">
        <v>2075</v>
      </c>
      <c r="F295" s="180">
        <v>1.103</v>
      </c>
      <c r="G295" s="147">
        <v>17</v>
      </c>
      <c r="H295" s="181">
        <v>0.40476190476190477</v>
      </c>
      <c r="I295" s="147" t="s">
        <v>2867</v>
      </c>
      <c r="J295" s="147" t="s">
        <v>2868</v>
      </c>
    </row>
    <row r="296" spans="1:44 1130:1320" x14ac:dyDescent="0.25">
      <c r="A296" s="147" t="s">
        <v>1414</v>
      </c>
      <c r="B296" s="147" t="s">
        <v>2869</v>
      </c>
      <c r="C296" s="179" t="s">
        <v>831</v>
      </c>
      <c r="D296" s="179" t="s">
        <v>832</v>
      </c>
      <c r="E296" s="179" t="s">
        <v>2076</v>
      </c>
      <c r="F296" s="180"/>
      <c r="G296" s="147"/>
      <c r="H296" s="181"/>
      <c r="I296" s="147" t="s">
        <v>2119</v>
      </c>
      <c r="J296" s="147" t="s">
        <v>2870</v>
      </c>
    </row>
    <row r="297" spans="1:44 1130:1320" x14ac:dyDescent="0.25">
      <c r="A297" s="188" t="s">
        <v>1418</v>
      </c>
      <c r="B297" s="147" t="s">
        <v>3019</v>
      </c>
      <c r="C297" s="179" t="s">
        <v>1417</v>
      </c>
      <c r="D297" s="179" t="s">
        <v>1419</v>
      </c>
      <c r="E297" s="179" t="s">
        <v>2077</v>
      </c>
      <c r="F297" s="180"/>
      <c r="G297" s="147"/>
      <c r="H297" s="181"/>
      <c r="I297" s="147" t="s">
        <v>3021</v>
      </c>
      <c r="J297" s="147" t="s">
        <v>3020</v>
      </c>
    </row>
    <row r="298" spans="1:44 1130:1320" x14ac:dyDescent="0.25">
      <c r="A298" s="147" t="s">
        <v>1421</v>
      </c>
      <c r="B298" s="147" t="s">
        <v>2871</v>
      </c>
      <c r="C298" s="179" t="s">
        <v>828</v>
      </c>
      <c r="D298" s="179" t="s">
        <v>827</v>
      </c>
      <c r="E298" s="179" t="s">
        <v>2078</v>
      </c>
      <c r="F298" s="180">
        <v>1.4059999999999999</v>
      </c>
      <c r="G298" s="147">
        <v>26</v>
      </c>
      <c r="H298" s="181">
        <v>0.30232558139534882</v>
      </c>
      <c r="I298" s="147" t="s">
        <v>2872</v>
      </c>
      <c r="J298" s="147" t="s">
        <v>2873</v>
      </c>
    </row>
    <row r="299" spans="1:44 1130:1320" x14ac:dyDescent="0.25">
      <c r="A299" s="147" t="s">
        <v>1423</v>
      </c>
      <c r="B299" s="147" t="s">
        <v>2874</v>
      </c>
      <c r="C299" s="179" t="s">
        <v>826</v>
      </c>
      <c r="D299" s="179" t="s">
        <v>825</v>
      </c>
      <c r="E299" s="179" t="s">
        <v>2079</v>
      </c>
      <c r="F299" s="180">
        <v>0.71099999999999997</v>
      </c>
      <c r="G299" s="147">
        <v>84</v>
      </c>
      <c r="H299" s="181">
        <v>0.80769230769230771</v>
      </c>
      <c r="I299" s="147" t="s">
        <v>2511</v>
      </c>
      <c r="J299" s="147" t="s">
        <v>2875</v>
      </c>
    </row>
    <row r="300" spans="1:44 1130:1320" x14ac:dyDescent="0.25">
      <c r="A300" s="147" t="s">
        <v>1427</v>
      </c>
      <c r="B300" s="147" t="s">
        <v>2876</v>
      </c>
      <c r="C300" s="179" t="s">
        <v>818</v>
      </c>
      <c r="D300" s="179" t="s">
        <v>817</v>
      </c>
      <c r="E300" s="179" t="s">
        <v>1930</v>
      </c>
      <c r="F300" s="180">
        <v>0.40400000000000003</v>
      </c>
      <c r="G300" s="147">
        <v>31</v>
      </c>
      <c r="H300" s="181">
        <v>0.35632183908045978</v>
      </c>
      <c r="I300" s="147"/>
      <c r="J300" s="147" t="s">
        <v>2877</v>
      </c>
    </row>
    <row r="301" spans="1:44 1130:1320" x14ac:dyDescent="0.25">
      <c r="A301" s="190" t="s">
        <v>1718</v>
      </c>
      <c r="B301" s="147" t="s">
        <v>2549</v>
      </c>
      <c r="C301" s="179" t="s">
        <v>1737</v>
      </c>
      <c r="D301" s="179" t="s">
        <v>1738</v>
      </c>
      <c r="E301" s="179" t="s">
        <v>1978</v>
      </c>
      <c r="F301" s="180">
        <v>1.0640000000000001</v>
      </c>
      <c r="G301" s="147">
        <v>68</v>
      </c>
      <c r="H301" s="181">
        <v>0.64761904761904765</v>
      </c>
      <c r="I301" s="147"/>
      <c r="J301" s="147" t="s">
        <v>2550</v>
      </c>
    </row>
    <row r="302" spans="1:44 1130:1320" x14ac:dyDescent="0.25">
      <c r="A302" s="147" t="s">
        <v>167</v>
      </c>
      <c r="B302" s="147" t="s">
        <v>2533</v>
      </c>
      <c r="C302" s="179" t="s">
        <v>578</v>
      </c>
      <c r="D302" s="179" t="s">
        <v>579</v>
      </c>
      <c r="E302" s="179" t="s">
        <v>1972</v>
      </c>
      <c r="F302" s="180">
        <v>0.98399999999999999</v>
      </c>
      <c r="G302" s="147">
        <v>59</v>
      </c>
      <c r="H302" s="181">
        <v>0.77631578947368418</v>
      </c>
      <c r="I302" s="147"/>
      <c r="J302" s="147" t="s">
        <v>2534</v>
      </c>
    </row>
    <row r="303" spans="1:44 1130:1320" x14ac:dyDescent="0.25">
      <c r="A303" s="147" t="s">
        <v>1760</v>
      </c>
      <c r="B303" s="147" t="s">
        <v>2881</v>
      </c>
      <c r="C303" s="179" t="s">
        <v>802</v>
      </c>
      <c r="D303" s="179" t="s">
        <v>801</v>
      </c>
      <c r="E303" s="179" t="s">
        <v>2081</v>
      </c>
      <c r="F303" s="180">
        <v>0.88700000000000001</v>
      </c>
      <c r="G303" s="147">
        <v>26</v>
      </c>
      <c r="H303" s="181">
        <v>0.44827586206896552</v>
      </c>
      <c r="I303" s="147" t="s">
        <v>2764</v>
      </c>
      <c r="J303" s="147" t="s">
        <v>2882</v>
      </c>
    </row>
    <row r="304" spans="1:44 1130:1320" x14ac:dyDescent="0.25">
      <c r="A304" s="147" t="s">
        <v>1441</v>
      </c>
      <c r="B304" s="147" t="s">
        <v>2886</v>
      </c>
      <c r="C304" s="179" t="s">
        <v>796</v>
      </c>
      <c r="D304" s="179" t="s">
        <v>795</v>
      </c>
      <c r="E304" s="179" t="s">
        <v>1833</v>
      </c>
      <c r="F304" s="180">
        <v>1.7829999999999999</v>
      </c>
      <c r="G304" s="147">
        <v>6</v>
      </c>
      <c r="H304" s="181">
        <v>0.15789473684210525</v>
      </c>
      <c r="I304" s="147"/>
      <c r="J304" s="147" t="s">
        <v>2887</v>
      </c>
    </row>
    <row r="305" spans="1:43 1130:1320" ht="16.5" customHeight="1" x14ac:dyDescent="0.25">
      <c r="A305" s="147" t="s">
        <v>1443</v>
      </c>
      <c r="B305" s="147" t="s">
        <v>2888</v>
      </c>
      <c r="C305" s="179" t="s">
        <v>794</v>
      </c>
      <c r="D305" s="179" t="s">
        <v>793</v>
      </c>
      <c r="E305" s="179" t="s">
        <v>2083</v>
      </c>
      <c r="F305" s="180"/>
      <c r="G305" s="147"/>
      <c r="H305" s="181"/>
      <c r="I305" s="147" t="s">
        <v>2889</v>
      </c>
      <c r="J305" s="147" t="s">
        <v>2890</v>
      </c>
    </row>
    <row r="306" spans="1:43 1130:1320" s="14" customFormat="1" x14ac:dyDescent="0.25">
      <c r="A306" s="147" t="s">
        <v>1761</v>
      </c>
      <c r="B306" s="147" t="s">
        <v>2891</v>
      </c>
      <c r="C306" s="191" t="s">
        <v>792</v>
      </c>
      <c r="D306" s="191" t="s">
        <v>791</v>
      </c>
      <c r="E306" s="179" t="s">
        <v>2084</v>
      </c>
      <c r="F306" s="180">
        <v>6.2729999999999997</v>
      </c>
      <c r="G306" s="147">
        <v>7</v>
      </c>
      <c r="H306" s="181">
        <v>8.3333333333333329E-2</v>
      </c>
      <c r="I306" s="147" t="s">
        <v>2892</v>
      </c>
      <c r="J306" s="147" t="s">
        <v>2893</v>
      </c>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QL306" s="220"/>
      <c r="AQM306" s="220"/>
      <c r="AQN306" s="220"/>
      <c r="AQO306" s="220"/>
      <c r="AQP306" s="220"/>
      <c r="AQQ306" s="220"/>
      <c r="AQR306" s="220"/>
      <c r="AQS306" s="220"/>
      <c r="AQT306" s="220"/>
      <c r="AQU306" s="220"/>
      <c r="AQV306" s="220"/>
      <c r="AQW306" s="220"/>
      <c r="AQX306" s="220"/>
      <c r="AQY306" s="220"/>
      <c r="AQZ306" s="220"/>
      <c r="ARA306" s="220"/>
      <c r="ARB306" s="220"/>
      <c r="ARC306" s="220"/>
      <c r="ARD306" s="220"/>
      <c r="ARE306" s="220"/>
      <c r="ARF306" s="220"/>
      <c r="ARG306" s="220"/>
      <c r="ARH306" s="220"/>
      <c r="ARI306" s="220"/>
      <c r="ARJ306" s="220"/>
      <c r="ARK306" s="220"/>
      <c r="ARL306" s="220"/>
      <c r="ARM306" s="220"/>
      <c r="ARN306" s="220"/>
      <c r="ARO306" s="220"/>
      <c r="ARP306" s="220"/>
      <c r="ARQ306" s="220"/>
      <c r="ARR306" s="220"/>
      <c r="ARS306" s="220"/>
      <c r="ART306" s="220"/>
      <c r="ARU306" s="220"/>
      <c r="ARV306" s="220"/>
      <c r="ARW306" s="220"/>
      <c r="ARX306" s="220"/>
      <c r="ARY306" s="220"/>
      <c r="ARZ306" s="220"/>
      <c r="ASA306" s="220"/>
      <c r="ASB306" s="220"/>
      <c r="ASC306" s="220"/>
      <c r="ASD306" s="220"/>
      <c r="ASE306" s="220"/>
      <c r="ASF306" s="220"/>
      <c r="ASG306" s="220"/>
      <c r="ASH306" s="220"/>
      <c r="ASI306" s="220"/>
      <c r="ASJ306" s="220"/>
      <c r="ASK306" s="220"/>
      <c r="ASL306" s="220"/>
      <c r="ASM306" s="220"/>
      <c r="ASN306" s="220"/>
      <c r="ASO306" s="220"/>
      <c r="ASP306" s="220"/>
      <c r="ASQ306" s="220"/>
      <c r="ASR306" s="220"/>
      <c r="ASS306" s="220"/>
      <c r="AST306" s="220"/>
      <c r="ASU306" s="220"/>
      <c r="ASV306" s="220"/>
      <c r="ASW306" s="220"/>
      <c r="ASX306" s="220"/>
      <c r="ASY306" s="220"/>
      <c r="ASZ306" s="220"/>
      <c r="ATA306" s="220"/>
      <c r="ATB306" s="220"/>
      <c r="ATC306" s="220"/>
      <c r="ATD306" s="220"/>
      <c r="ATE306" s="220"/>
      <c r="ATF306" s="220"/>
      <c r="ATG306" s="220"/>
      <c r="ATH306" s="220"/>
      <c r="ATI306" s="220"/>
      <c r="ATJ306" s="220"/>
      <c r="ATK306" s="220"/>
      <c r="ATL306" s="220"/>
      <c r="ATM306" s="220"/>
      <c r="ATN306" s="220"/>
      <c r="ATO306" s="220"/>
      <c r="ATP306" s="220"/>
      <c r="ATQ306" s="220"/>
      <c r="ATR306" s="220"/>
      <c r="ATS306" s="220"/>
      <c r="ATT306" s="220"/>
      <c r="ATU306" s="220"/>
      <c r="ATV306" s="220"/>
      <c r="ATW306" s="220"/>
      <c r="ATX306" s="220"/>
      <c r="ATY306" s="220"/>
      <c r="ATZ306" s="220"/>
      <c r="AUA306" s="220"/>
      <c r="AUB306" s="220"/>
      <c r="AUC306" s="220"/>
      <c r="AUD306" s="220"/>
      <c r="AUE306" s="220"/>
      <c r="AUF306" s="220"/>
      <c r="AUG306" s="220"/>
      <c r="AUH306" s="220"/>
      <c r="AUI306" s="220"/>
      <c r="AUJ306" s="220"/>
      <c r="AUK306" s="220"/>
      <c r="AUL306" s="220"/>
      <c r="AUM306" s="220"/>
      <c r="AUN306" s="220"/>
      <c r="AUO306" s="220"/>
      <c r="AUP306" s="220"/>
      <c r="AUQ306" s="220"/>
      <c r="AUR306" s="220"/>
      <c r="AUS306" s="220"/>
      <c r="AUT306" s="220"/>
      <c r="AUU306" s="220"/>
      <c r="AUV306" s="220"/>
      <c r="AUW306" s="220"/>
      <c r="AUX306" s="220"/>
      <c r="AUY306" s="220"/>
      <c r="AUZ306" s="220"/>
      <c r="AVA306" s="220"/>
      <c r="AVB306" s="220"/>
      <c r="AVC306" s="220"/>
      <c r="AVD306" s="220"/>
      <c r="AVE306" s="220"/>
      <c r="AVF306" s="220"/>
      <c r="AVG306" s="220"/>
      <c r="AVH306" s="220"/>
      <c r="AVI306" s="220"/>
      <c r="AVJ306" s="220"/>
      <c r="AVK306" s="220"/>
      <c r="AVL306" s="220"/>
      <c r="AVM306" s="220"/>
      <c r="AVN306" s="220"/>
      <c r="AVO306" s="220"/>
      <c r="AVP306" s="220"/>
      <c r="AVQ306" s="220"/>
      <c r="AVR306" s="220"/>
      <c r="AVS306" s="220"/>
      <c r="AVT306" s="220"/>
      <c r="AVU306" s="220"/>
      <c r="AVV306" s="220"/>
      <c r="AVW306" s="220"/>
      <c r="AVX306" s="220"/>
      <c r="AVY306" s="220"/>
      <c r="AVZ306" s="220"/>
      <c r="AWA306" s="220"/>
      <c r="AWB306" s="220"/>
      <c r="AWC306" s="220"/>
      <c r="AWD306" s="220"/>
      <c r="AWE306" s="220"/>
      <c r="AWF306" s="220"/>
      <c r="AWG306" s="220"/>
      <c r="AWH306" s="220"/>
      <c r="AWI306" s="220"/>
      <c r="AWJ306" s="220"/>
      <c r="AWK306" s="220"/>
      <c r="AWL306" s="220"/>
      <c r="AWM306" s="220"/>
      <c r="AWN306" s="220"/>
      <c r="AWO306" s="220"/>
      <c r="AWP306" s="220"/>
      <c r="AWQ306" s="220"/>
      <c r="AWR306" s="220"/>
      <c r="AWS306" s="220"/>
      <c r="AWT306" s="220"/>
      <c r="AWU306" s="220"/>
      <c r="AWV306" s="220"/>
      <c r="AWW306" s="220"/>
      <c r="AWX306" s="220"/>
      <c r="AWY306" s="220"/>
      <c r="AWZ306" s="220"/>
      <c r="AXA306" s="220"/>
      <c r="AXB306" s="220"/>
      <c r="AXC306" s="220"/>
      <c r="AXD306" s="220"/>
      <c r="AXE306" s="220"/>
      <c r="AXF306" s="220"/>
      <c r="AXG306" s="220"/>
      <c r="AXH306" s="220"/>
      <c r="AXI306" s="220"/>
      <c r="AXJ306" s="220"/>
      <c r="AXK306" s="220"/>
      <c r="AXL306" s="220"/>
      <c r="AXM306" s="220"/>
      <c r="AXN306" s="220"/>
      <c r="AXO306" s="220"/>
      <c r="AXP306" s="220"/>
      <c r="AXQ306" s="220"/>
      <c r="AXR306" s="220"/>
      <c r="AXS306" s="220"/>
      <c r="AXT306" s="220"/>
    </row>
    <row r="307" spans="1:43 1130:1320" x14ac:dyDescent="0.25">
      <c r="A307" s="147" t="s">
        <v>1446</v>
      </c>
      <c r="B307" s="147" t="s">
        <v>2894</v>
      </c>
      <c r="C307" s="179" t="s">
        <v>790</v>
      </c>
      <c r="D307" s="179" t="s">
        <v>789</v>
      </c>
      <c r="E307" s="179" t="s">
        <v>2085</v>
      </c>
      <c r="F307" s="180">
        <v>1.212</v>
      </c>
      <c r="G307" s="147">
        <v>49</v>
      </c>
      <c r="H307" s="181">
        <v>0.33333333333333331</v>
      </c>
      <c r="I307" s="147"/>
      <c r="J307" s="147" t="s">
        <v>2895</v>
      </c>
    </row>
    <row r="308" spans="1:43 1130:1320" x14ac:dyDescent="0.25">
      <c r="A308" s="147" t="s">
        <v>267</v>
      </c>
      <c r="B308" s="147" t="s">
        <v>2896</v>
      </c>
      <c r="C308" s="179" t="s">
        <v>333</v>
      </c>
      <c r="D308" s="179" t="s">
        <v>334</v>
      </c>
      <c r="E308" s="179" t="s">
        <v>1832</v>
      </c>
      <c r="F308" s="180">
        <v>0.871</v>
      </c>
      <c r="G308" s="147">
        <v>28</v>
      </c>
      <c r="H308" s="181">
        <v>0.5490196078431373</v>
      </c>
      <c r="I308" s="147" t="s">
        <v>2897</v>
      </c>
      <c r="J308" s="147" t="s">
        <v>2898</v>
      </c>
    </row>
    <row r="309" spans="1:43 1130:1320" x14ac:dyDescent="0.25">
      <c r="A309" s="147" t="s">
        <v>1449</v>
      </c>
      <c r="B309" s="147" t="s">
        <v>2899</v>
      </c>
      <c r="C309" s="179" t="s">
        <v>784</v>
      </c>
      <c r="D309" s="179" t="s">
        <v>783</v>
      </c>
      <c r="E309" s="179" t="s">
        <v>1831</v>
      </c>
      <c r="F309" s="180"/>
      <c r="G309" s="147"/>
      <c r="H309" s="181"/>
      <c r="I309" s="147"/>
      <c r="J309" s="147" t="s">
        <v>2900</v>
      </c>
    </row>
    <row r="310" spans="1:43 1130:1320" x14ac:dyDescent="0.25">
      <c r="A310" s="147" t="s">
        <v>1452</v>
      </c>
      <c r="B310" s="147" t="s">
        <v>2901</v>
      </c>
      <c r="C310" s="179" t="s">
        <v>782</v>
      </c>
      <c r="D310" s="179" t="s">
        <v>781</v>
      </c>
      <c r="E310" s="179" t="s">
        <v>1830</v>
      </c>
      <c r="F310" s="180">
        <v>0.29899999999999999</v>
      </c>
      <c r="G310" s="147">
        <v>125</v>
      </c>
      <c r="H310" s="181">
        <v>0.85034013605442171</v>
      </c>
      <c r="I310" s="147" t="s">
        <v>2902</v>
      </c>
      <c r="J310" s="147" t="s">
        <v>2903</v>
      </c>
    </row>
    <row r="311" spans="1:43 1130:1320" ht="24" customHeight="1" x14ac:dyDescent="0.25">
      <c r="A311" s="147" t="s">
        <v>107</v>
      </c>
      <c r="B311" s="147" t="s">
        <v>2337</v>
      </c>
      <c r="C311" s="179" t="s">
        <v>464</v>
      </c>
      <c r="D311" s="179" t="s">
        <v>465</v>
      </c>
      <c r="E311" s="179" t="s">
        <v>1902</v>
      </c>
      <c r="F311" s="180">
        <v>0.6</v>
      </c>
      <c r="G311" s="147">
        <v>17</v>
      </c>
      <c r="H311" s="181">
        <v>0.19540229885057472</v>
      </c>
      <c r="I311" s="147" t="s">
        <v>2338</v>
      </c>
      <c r="J311" s="147" t="s">
        <v>2339</v>
      </c>
    </row>
    <row r="312" spans="1:43 1130:1320" x14ac:dyDescent="0.25">
      <c r="A312" s="147" t="s">
        <v>43</v>
      </c>
      <c r="B312" s="147" t="s">
        <v>2186</v>
      </c>
      <c r="C312" s="179" t="s">
        <v>365</v>
      </c>
      <c r="D312" s="179" t="s">
        <v>366</v>
      </c>
      <c r="E312" s="179" t="s">
        <v>1854</v>
      </c>
      <c r="F312" s="180"/>
      <c r="G312" s="147"/>
      <c r="H312" s="181"/>
      <c r="I312" s="147" t="s">
        <v>2187</v>
      </c>
      <c r="J312" s="147" t="s">
        <v>2188</v>
      </c>
    </row>
    <row r="313" spans="1:43 1130:1320" x14ac:dyDescent="0.25">
      <c r="A313" s="201" t="s">
        <v>2124</v>
      </c>
      <c r="B313" s="147" t="s">
        <v>3000</v>
      </c>
      <c r="C313" s="190" t="s">
        <v>2138</v>
      </c>
      <c r="D313" s="190" t="s">
        <v>2139</v>
      </c>
      <c r="E313" s="147" t="s">
        <v>2159</v>
      </c>
      <c r="F313" s="180">
        <v>4.1449999999999996</v>
      </c>
      <c r="G313" s="147">
        <v>16</v>
      </c>
      <c r="H313" s="181">
        <v>0.19753086419753085</v>
      </c>
      <c r="I313" s="147"/>
      <c r="J313" s="147" t="s">
        <v>3001</v>
      </c>
    </row>
    <row r="314" spans="1:43 1130:1320" x14ac:dyDescent="0.25">
      <c r="A314" s="147" t="s">
        <v>1462</v>
      </c>
      <c r="B314" s="147" t="s">
        <v>2908</v>
      </c>
      <c r="C314" s="179" t="s">
        <v>775</v>
      </c>
      <c r="D314" s="179" t="s">
        <v>773</v>
      </c>
      <c r="E314" s="179" t="s">
        <v>1827</v>
      </c>
      <c r="F314" s="180"/>
      <c r="G314" s="147"/>
      <c r="H314" s="181"/>
      <c r="I314" s="147" t="s">
        <v>2909</v>
      </c>
      <c r="J314" s="147" t="s">
        <v>2910</v>
      </c>
    </row>
    <row r="315" spans="1:43 1130:1320" x14ac:dyDescent="0.25">
      <c r="A315" s="147" t="s">
        <v>1465</v>
      </c>
      <c r="B315" s="147" t="s">
        <v>2911</v>
      </c>
      <c r="C315" s="179" t="s">
        <v>776</v>
      </c>
      <c r="D315" s="179" t="s">
        <v>774</v>
      </c>
      <c r="E315" s="179" t="s">
        <v>2086</v>
      </c>
      <c r="F315" s="180"/>
      <c r="G315" s="147"/>
      <c r="H315" s="181"/>
      <c r="I315" s="147" t="s">
        <v>2912</v>
      </c>
      <c r="J315" s="147" t="s">
        <v>2913</v>
      </c>
    </row>
    <row r="316" spans="1:43 1130:1320" x14ac:dyDescent="0.25">
      <c r="A316" s="147" t="s">
        <v>50</v>
      </c>
      <c r="B316" s="147" t="s">
        <v>2914</v>
      </c>
      <c r="C316" s="179" t="s">
        <v>854</v>
      </c>
      <c r="D316" s="179" t="s">
        <v>855</v>
      </c>
      <c r="E316" s="179" t="s">
        <v>2087</v>
      </c>
      <c r="F316" s="180"/>
      <c r="G316" s="147"/>
      <c r="H316" s="181"/>
      <c r="I316" s="147"/>
      <c r="J316" s="147" t="s">
        <v>2915</v>
      </c>
    </row>
    <row r="317" spans="1:43 1130:1320" x14ac:dyDescent="0.25">
      <c r="A317" s="147" t="s">
        <v>1469</v>
      </c>
      <c r="B317" s="147" t="s">
        <v>2916</v>
      </c>
      <c r="C317" s="179" t="s">
        <v>770</v>
      </c>
      <c r="D317" s="179" t="s">
        <v>769</v>
      </c>
      <c r="E317" s="179" t="s">
        <v>2088</v>
      </c>
      <c r="F317" s="180"/>
      <c r="G317" s="147"/>
      <c r="H317" s="181"/>
      <c r="I317" s="147"/>
      <c r="J317" s="147" t="s">
        <v>2917</v>
      </c>
    </row>
    <row r="318" spans="1:43 1130:1320" x14ac:dyDescent="0.25">
      <c r="A318" s="147" t="s">
        <v>1473</v>
      </c>
      <c r="B318" s="147" t="s">
        <v>2918</v>
      </c>
      <c r="C318" s="179" t="s">
        <v>765</v>
      </c>
      <c r="D318" s="179" t="s">
        <v>763</v>
      </c>
      <c r="E318" s="179" t="s">
        <v>2089</v>
      </c>
      <c r="F318" s="180"/>
      <c r="G318" s="147"/>
      <c r="H318" s="181"/>
      <c r="I318" s="147"/>
      <c r="J318" s="147" t="s">
        <v>2919</v>
      </c>
    </row>
    <row r="319" spans="1:43 1130:1320" x14ac:dyDescent="0.25">
      <c r="A319" s="147" t="s">
        <v>1475</v>
      </c>
      <c r="B319" s="147" t="s">
        <v>2920</v>
      </c>
      <c r="C319" s="179" t="s">
        <v>766</v>
      </c>
      <c r="D319" s="179" t="s">
        <v>764</v>
      </c>
      <c r="E319" s="179" t="s">
        <v>2090</v>
      </c>
      <c r="F319" s="180"/>
      <c r="G319" s="147"/>
      <c r="H319" s="181"/>
      <c r="I319" s="147" t="s">
        <v>2921</v>
      </c>
      <c r="J319" s="147" t="s">
        <v>2922</v>
      </c>
    </row>
    <row r="320" spans="1:43 1130:1320" x14ac:dyDescent="0.25">
      <c r="A320" s="147" t="s">
        <v>1479</v>
      </c>
      <c r="B320" s="147" t="s">
        <v>2923</v>
      </c>
      <c r="C320" s="199" t="s">
        <v>762</v>
      </c>
      <c r="D320" s="199" t="s">
        <v>761</v>
      </c>
      <c r="E320" s="179" t="s">
        <v>2091</v>
      </c>
      <c r="F320" s="180"/>
      <c r="G320" s="147"/>
      <c r="H320" s="181"/>
      <c r="I320" s="147" t="s">
        <v>2924</v>
      </c>
      <c r="J320" s="147" t="s">
        <v>2925</v>
      </c>
    </row>
    <row r="321" spans="1:43 1130:1320" s="88" customFormat="1" x14ac:dyDescent="0.25">
      <c r="A321" s="147" t="s">
        <v>1481</v>
      </c>
      <c r="B321" s="147" t="s">
        <v>2926</v>
      </c>
      <c r="C321" s="179" t="s">
        <v>756</v>
      </c>
      <c r="D321" s="179" t="s">
        <v>753</v>
      </c>
      <c r="E321" s="179" t="s">
        <v>2092</v>
      </c>
      <c r="F321" s="180">
        <v>6.6619999999999999</v>
      </c>
      <c r="G321" s="147">
        <v>1</v>
      </c>
      <c r="H321" s="181">
        <v>2.881844380403458E-3</v>
      </c>
      <c r="I321" s="147" t="s">
        <v>2927</v>
      </c>
      <c r="J321" s="147" t="s">
        <v>2928</v>
      </c>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QL321" s="220"/>
      <c r="AQM321" s="220"/>
      <c r="AQN321" s="220"/>
      <c r="AQO321" s="220"/>
      <c r="AQP321" s="220"/>
      <c r="AQQ321" s="220"/>
      <c r="AQR321" s="220"/>
      <c r="AQS321" s="220"/>
      <c r="AQT321" s="220"/>
      <c r="AQU321" s="220"/>
      <c r="AQV321" s="220"/>
      <c r="AQW321" s="220"/>
      <c r="AQX321" s="220"/>
      <c r="AQY321" s="220"/>
      <c r="AQZ321" s="220"/>
      <c r="ARA321" s="220"/>
      <c r="ARB321" s="220"/>
      <c r="ARC321" s="220"/>
      <c r="ARD321" s="220"/>
      <c r="ARE321" s="220"/>
      <c r="ARF321" s="220"/>
      <c r="ARG321" s="220"/>
      <c r="ARH321" s="220"/>
      <c r="ARI321" s="220"/>
      <c r="ARJ321" s="220"/>
      <c r="ARK321" s="220"/>
      <c r="ARL321" s="220"/>
      <c r="ARM321" s="220"/>
      <c r="ARN321" s="220"/>
      <c r="ARO321" s="220"/>
      <c r="ARP321" s="220"/>
      <c r="ARQ321" s="220"/>
      <c r="ARR321" s="220"/>
      <c r="ARS321" s="220"/>
      <c r="ART321" s="220"/>
      <c r="ARU321" s="220"/>
      <c r="ARV321" s="220"/>
      <c r="ARW321" s="220"/>
      <c r="ARX321" s="220"/>
      <c r="ARY321" s="220"/>
      <c r="ARZ321" s="220"/>
      <c r="ASA321" s="220"/>
      <c r="ASB321" s="220"/>
      <c r="ASC321" s="220"/>
      <c r="ASD321" s="220"/>
      <c r="ASE321" s="220"/>
      <c r="ASF321" s="220"/>
      <c r="ASG321" s="220"/>
      <c r="ASH321" s="220"/>
      <c r="ASI321" s="220"/>
      <c r="ASJ321" s="220"/>
      <c r="ASK321" s="220"/>
      <c r="ASL321" s="220"/>
      <c r="ASM321" s="220"/>
      <c r="ASN321" s="220"/>
      <c r="ASO321" s="220"/>
      <c r="ASP321" s="220"/>
      <c r="ASQ321" s="220"/>
      <c r="ASR321" s="220"/>
      <c r="ASS321" s="220"/>
      <c r="AST321" s="220"/>
      <c r="ASU321" s="220"/>
      <c r="ASV321" s="220"/>
      <c r="ASW321" s="220"/>
      <c r="ASX321" s="220"/>
      <c r="ASY321" s="220"/>
      <c r="ASZ321" s="220"/>
      <c r="ATA321" s="220"/>
      <c r="ATB321" s="220"/>
      <c r="ATC321" s="220"/>
      <c r="ATD321" s="220"/>
      <c r="ATE321" s="220"/>
      <c r="ATF321" s="220"/>
      <c r="ATG321" s="220"/>
      <c r="ATH321" s="220"/>
      <c r="ATI321" s="220"/>
      <c r="ATJ321" s="220"/>
      <c r="ATK321" s="220"/>
      <c r="ATL321" s="220"/>
      <c r="ATM321" s="220"/>
      <c r="ATN321" s="220"/>
      <c r="ATO321" s="220"/>
      <c r="ATP321" s="220"/>
      <c r="ATQ321" s="220"/>
      <c r="ATR321" s="220"/>
      <c r="ATS321" s="220"/>
      <c r="ATT321" s="220"/>
      <c r="ATU321" s="220"/>
      <c r="ATV321" s="220"/>
      <c r="ATW321" s="220"/>
      <c r="ATX321" s="220"/>
      <c r="ATY321" s="220"/>
      <c r="ATZ321" s="220"/>
      <c r="AUA321" s="220"/>
      <c r="AUB321" s="220"/>
      <c r="AUC321" s="220"/>
      <c r="AUD321" s="220"/>
      <c r="AUE321" s="220"/>
      <c r="AUF321" s="220"/>
      <c r="AUG321" s="220"/>
      <c r="AUH321" s="220"/>
      <c r="AUI321" s="220"/>
      <c r="AUJ321" s="220"/>
      <c r="AUK321" s="220"/>
      <c r="AUL321" s="220"/>
      <c r="AUM321" s="220"/>
      <c r="AUN321" s="220"/>
      <c r="AUO321" s="220"/>
      <c r="AUP321" s="220"/>
      <c r="AUQ321" s="220"/>
      <c r="AUR321" s="220"/>
      <c r="AUS321" s="220"/>
      <c r="AUT321" s="220"/>
      <c r="AUU321" s="220"/>
      <c r="AUV321" s="220"/>
      <c r="AUW321" s="220"/>
      <c r="AUX321" s="220"/>
      <c r="AUY321" s="220"/>
      <c r="AUZ321" s="220"/>
      <c r="AVA321" s="220"/>
      <c r="AVB321" s="220"/>
      <c r="AVC321" s="220"/>
      <c r="AVD321" s="220"/>
      <c r="AVE321" s="220"/>
      <c r="AVF321" s="220"/>
      <c r="AVG321" s="220"/>
      <c r="AVH321" s="220"/>
      <c r="AVI321" s="220"/>
      <c r="AVJ321" s="220"/>
      <c r="AVK321" s="220"/>
      <c r="AVL321" s="220"/>
      <c r="AVM321" s="220"/>
      <c r="AVN321" s="220"/>
      <c r="AVO321" s="220"/>
      <c r="AVP321" s="220"/>
      <c r="AVQ321" s="220"/>
      <c r="AVR321" s="220"/>
      <c r="AVS321" s="220"/>
      <c r="AVT321" s="220"/>
      <c r="AVU321" s="220"/>
      <c r="AVV321" s="220"/>
      <c r="AVW321" s="220"/>
      <c r="AVX321" s="220"/>
      <c r="AVY321" s="220"/>
      <c r="AVZ321" s="220"/>
      <c r="AWA321" s="220"/>
      <c r="AWB321" s="220"/>
      <c r="AWC321" s="220"/>
      <c r="AWD321" s="220"/>
      <c r="AWE321" s="220"/>
      <c r="AWF321" s="220"/>
      <c r="AWG321" s="220"/>
      <c r="AWH321" s="220"/>
      <c r="AWI321" s="220"/>
      <c r="AWJ321" s="220"/>
      <c r="AWK321" s="220"/>
      <c r="AWL321" s="220"/>
      <c r="AWM321" s="220"/>
      <c r="AWN321" s="220"/>
      <c r="AWO321" s="220"/>
      <c r="AWP321" s="220"/>
      <c r="AWQ321" s="220"/>
      <c r="AWR321" s="220"/>
      <c r="AWS321" s="220"/>
      <c r="AWT321" s="220"/>
      <c r="AWU321" s="220"/>
      <c r="AWV321" s="220"/>
      <c r="AWW321" s="220"/>
      <c r="AWX321" s="220"/>
      <c r="AWY321" s="220"/>
      <c r="AWZ321" s="220"/>
      <c r="AXA321" s="220"/>
      <c r="AXB321" s="220"/>
      <c r="AXC321" s="220"/>
      <c r="AXD321" s="220"/>
      <c r="AXE321" s="220"/>
      <c r="AXF321" s="220"/>
      <c r="AXG321" s="220"/>
      <c r="AXH321" s="220"/>
      <c r="AXI321" s="220"/>
      <c r="AXJ321" s="220"/>
      <c r="AXK321" s="220"/>
      <c r="AXL321" s="220"/>
      <c r="AXM321" s="220"/>
      <c r="AXN321" s="220"/>
      <c r="AXO321" s="220"/>
      <c r="AXP321" s="220"/>
      <c r="AXQ321" s="220"/>
      <c r="AXR321" s="220"/>
      <c r="AXS321" s="220"/>
      <c r="AXT321" s="220"/>
    </row>
    <row r="322" spans="1:43 1130:1320" x14ac:dyDescent="0.25">
      <c r="A322" s="147" t="s">
        <v>1484</v>
      </c>
      <c r="B322" s="147" t="s">
        <v>2929</v>
      </c>
      <c r="C322" s="179" t="s">
        <v>757</v>
      </c>
      <c r="D322" s="179" t="s">
        <v>754</v>
      </c>
      <c r="E322" s="179" t="s">
        <v>2093</v>
      </c>
      <c r="F322" s="180">
        <v>0.60199999999999998</v>
      </c>
      <c r="G322" s="147">
        <v>174</v>
      </c>
      <c r="H322" s="181">
        <v>0.56129032258064515</v>
      </c>
      <c r="I322" s="147"/>
      <c r="J322" s="147" t="s">
        <v>2930</v>
      </c>
    </row>
    <row r="323" spans="1:43 1130:1320" s="88" customFormat="1" x14ac:dyDescent="0.25">
      <c r="A323" s="147" t="s">
        <v>1487</v>
      </c>
      <c r="B323" s="147" t="s">
        <v>2931</v>
      </c>
      <c r="C323" s="179" t="s">
        <v>758</v>
      </c>
      <c r="D323" s="179" t="s">
        <v>755</v>
      </c>
      <c r="E323" s="179" t="s">
        <v>1826</v>
      </c>
      <c r="F323" s="180">
        <v>1.2130000000000001</v>
      </c>
      <c r="G323" s="147">
        <v>83</v>
      </c>
      <c r="H323" s="181">
        <v>0.32549019607843138</v>
      </c>
      <c r="I323" s="147"/>
      <c r="J323" s="147" t="s">
        <v>2932</v>
      </c>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QL323" s="220"/>
      <c r="AQM323" s="220"/>
      <c r="AQN323" s="220"/>
      <c r="AQO323" s="220"/>
      <c r="AQP323" s="220"/>
      <c r="AQQ323" s="220"/>
      <c r="AQR323" s="220"/>
      <c r="AQS323" s="220"/>
      <c r="AQT323" s="220"/>
      <c r="AQU323" s="220"/>
      <c r="AQV323" s="220"/>
      <c r="AQW323" s="220"/>
      <c r="AQX323" s="220"/>
      <c r="AQY323" s="220"/>
      <c r="AQZ323" s="220"/>
      <c r="ARA323" s="220"/>
      <c r="ARB323" s="220"/>
      <c r="ARC323" s="220"/>
      <c r="ARD323" s="220"/>
      <c r="ARE323" s="220"/>
      <c r="ARF323" s="220"/>
      <c r="ARG323" s="220"/>
      <c r="ARH323" s="220"/>
      <c r="ARI323" s="220"/>
      <c r="ARJ323" s="220"/>
      <c r="ARK323" s="220"/>
      <c r="ARL323" s="220"/>
      <c r="ARM323" s="220"/>
      <c r="ARN323" s="220"/>
      <c r="ARO323" s="220"/>
      <c r="ARP323" s="220"/>
      <c r="ARQ323" s="220"/>
      <c r="ARR323" s="220"/>
      <c r="ARS323" s="220"/>
      <c r="ART323" s="220"/>
      <c r="ARU323" s="220"/>
      <c r="ARV323" s="220"/>
      <c r="ARW323" s="220"/>
      <c r="ARX323" s="220"/>
      <c r="ARY323" s="220"/>
      <c r="ARZ323" s="220"/>
      <c r="ASA323" s="220"/>
      <c r="ASB323" s="220"/>
      <c r="ASC323" s="220"/>
      <c r="ASD323" s="220"/>
      <c r="ASE323" s="220"/>
      <c r="ASF323" s="220"/>
      <c r="ASG323" s="220"/>
      <c r="ASH323" s="220"/>
      <c r="ASI323" s="220"/>
      <c r="ASJ323" s="220"/>
      <c r="ASK323" s="220"/>
      <c r="ASL323" s="220"/>
      <c r="ASM323" s="220"/>
      <c r="ASN323" s="220"/>
      <c r="ASO323" s="220"/>
      <c r="ASP323" s="220"/>
      <c r="ASQ323" s="220"/>
      <c r="ASR323" s="220"/>
      <c r="ASS323" s="220"/>
      <c r="AST323" s="220"/>
      <c r="ASU323" s="220"/>
      <c r="ASV323" s="220"/>
      <c r="ASW323" s="220"/>
      <c r="ASX323" s="220"/>
      <c r="ASY323" s="220"/>
      <c r="ASZ323" s="220"/>
      <c r="ATA323" s="220"/>
      <c r="ATB323" s="220"/>
      <c r="ATC323" s="220"/>
      <c r="ATD323" s="220"/>
      <c r="ATE323" s="220"/>
      <c r="ATF323" s="220"/>
      <c r="ATG323" s="220"/>
      <c r="ATH323" s="220"/>
      <c r="ATI323" s="220"/>
      <c r="ATJ323" s="220"/>
      <c r="ATK323" s="220"/>
      <c r="ATL323" s="220"/>
      <c r="ATM323" s="220"/>
      <c r="ATN323" s="220"/>
      <c r="ATO323" s="220"/>
      <c r="ATP323" s="220"/>
      <c r="ATQ323" s="220"/>
      <c r="ATR323" s="220"/>
      <c r="ATS323" s="220"/>
      <c r="ATT323" s="220"/>
      <c r="ATU323" s="220"/>
      <c r="ATV323" s="220"/>
      <c r="ATW323" s="220"/>
      <c r="ATX323" s="220"/>
      <c r="ATY323" s="220"/>
      <c r="ATZ323" s="220"/>
      <c r="AUA323" s="220"/>
      <c r="AUB323" s="220"/>
      <c r="AUC323" s="220"/>
      <c r="AUD323" s="220"/>
      <c r="AUE323" s="220"/>
      <c r="AUF323" s="220"/>
      <c r="AUG323" s="220"/>
      <c r="AUH323" s="220"/>
      <c r="AUI323" s="220"/>
      <c r="AUJ323" s="220"/>
      <c r="AUK323" s="220"/>
      <c r="AUL323" s="220"/>
      <c r="AUM323" s="220"/>
      <c r="AUN323" s="220"/>
      <c r="AUO323" s="220"/>
      <c r="AUP323" s="220"/>
      <c r="AUQ323" s="220"/>
      <c r="AUR323" s="220"/>
      <c r="AUS323" s="220"/>
      <c r="AUT323" s="220"/>
      <c r="AUU323" s="220"/>
      <c r="AUV323" s="220"/>
      <c r="AUW323" s="220"/>
      <c r="AUX323" s="220"/>
      <c r="AUY323" s="220"/>
      <c r="AUZ323" s="220"/>
      <c r="AVA323" s="220"/>
      <c r="AVB323" s="220"/>
      <c r="AVC323" s="220"/>
      <c r="AVD323" s="220"/>
      <c r="AVE323" s="220"/>
      <c r="AVF323" s="220"/>
      <c r="AVG323" s="220"/>
      <c r="AVH323" s="220"/>
      <c r="AVI323" s="220"/>
      <c r="AVJ323" s="220"/>
      <c r="AVK323" s="220"/>
      <c r="AVL323" s="220"/>
      <c r="AVM323" s="220"/>
      <c r="AVN323" s="220"/>
      <c r="AVO323" s="220"/>
      <c r="AVP323" s="220"/>
      <c r="AVQ323" s="220"/>
      <c r="AVR323" s="220"/>
      <c r="AVS323" s="220"/>
      <c r="AVT323" s="220"/>
      <c r="AVU323" s="220"/>
      <c r="AVV323" s="220"/>
      <c r="AVW323" s="220"/>
      <c r="AVX323" s="220"/>
      <c r="AVY323" s="220"/>
      <c r="AVZ323" s="220"/>
      <c r="AWA323" s="220"/>
      <c r="AWB323" s="220"/>
      <c r="AWC323" s="220"/>
      <c r="AWD323" s="220"/>
      <c r="AWE323" s="220"/>
      <c r="AWF323" s="220"/>
      <c r="AWG323" s="220"/>
      <c r="AWH323" s="220"/>
      <c r="AWI323" s="220"/>
      <c r="AWJ323" s="220"/>
      <c r="AWK323" s="220"/>
      <c r="AWL323" s="220"/>
      <c r="AWM323" s="220"/>
      <c r="AWN323" s="220"/>
      <c r="AWO323" s="220"/>
      <c r="AWP323" s="220"/>
      <c r="AWQ323" s="220"/>
      <c r="AWR323" s="220"/>
      <c r="AWS323" s="220"/>
      <c r="AWT323" s="220"/>
      <c r="AWU323" s="220"/>
      <c r="AWV323" s="220"/>
      <c r="AWW323" s="220"/>
      <c r="AWX323" s="220"/>
      <c r="AWY323" s="220"/>
      <c r="AWZ323" s="220"/>
      <c r="AXA323" s="220"/>
      <c r="AXB323" s="220"/>
      <c r="AXC323" s="220"/>
      <c r="AXD323" s="220"/>
      <c r="AXE323" s="220"/>
      <c r="AXF323" s="220"/>
      <c r="AXG323" s="220"/>
      <c r="AXH323" s="220"/>
      <c r="AXI323" s="220"/>
      <c r="AXJ323" s="220"/>
      <c r="AXK323" s="220"/>
      <c r="AXL323" s="220"/>
      <c r="AXM323" s="220"/>
      <c r="AXN323" s="220"/>
      <c r="AXO323" s="220"/>
      <c r="AXP323" s="220"/>
      <c r="AXQ323" s="220"/>
      <c r="AXR323" s="220"/>
      <c r="AXS323" s="220"/>
      <c r="AXT323" s="220"/>
    </row>
    <row r="324" spans="1:43 1130:1320" x14ac:dyDescent="0.25">
      <c r="A324" s="147" t="s">
        <v>1762</v>
      </c>
      <c r="B324" s="147" t="s">
        <v>2933</v>
      </c>
      <c r="C324" s="199" t="s">
        <v>752</v>
      </c>
      <c r="D324" s="199" t="s">
        <v>751</v>
      </c>
      <c r="E324" s="179" t="s">
        <v>1825</v>
      </c>
      <c r="F324" s="180"/>
      <c r="G324" s="147"/>
      <c r="H324" s="181"/>
      <c r="I324" s="147" t="s">
        <v>2934</v>
      </c>
      <c r="J324" s="147" t="s">
        <v>2935</v>
      </c>
    </row>
    <row r="325" spans="1:43 1130:1320" x14ac:dyDescent="0.25">
      <c r="A325" s="147" t="s">
        <v>1759</v>
      </c>
      <c r="B325" s="147" t="s">
        <v>2936</v>
      </c>
      <c r="C325" s="199" t="s">
        <v>750</v>
      </c>
      <c r="D325" s="199" t="s">
        <v>749</v>
      </c>
      <c r="E325" s="179" t="s">
        <v>1824</v>
      </c>
      <c r="F325" s="180"/>
      <c r="G325" s="147"/>
      <c r="H325" s="181"/>
      <c r="I325" s="147" t="s">
        <v>2934</v>
      </c>
      <c r="J325" s="147" t="s">
        <v>2937</v>
      </c>
    </row>
    <row r="326" spans="1:43 1130:1320" s="87" customFormat="1" x14ac:dyDescent="0.25">
      <c r="A326" s="147" t="s">
        <v>1490</v>
      </c>
      <c r="B326" s="147" t="s">
        <v>2938</v>
      </c>
      <c r="C326" s="199" t="s">
        <v>748</v>
      </c>
      <c r="D326" s="199" t="s">
        <v>747</v>
      </c>
      <c r="E326" s="179" t="s">
        <v>1823</v>
      </c>
      <c r="F326" s="186">
        <v>4.03</v>
      </c>
      <c r="G326" s="185">
        <v>9</v>
      </c>
      <c r="H326" s="187">
        <v>2.5936599423631124E-2</v>
      </c>
      <c r="I326" s="147" t="s">
        <v>2939</v>
      </c>
      <c r="J326" s="147" t="s">
        <v>2940</v>
      </c>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0"/>
      <c r="AL326" s="140"/>
      <c r="AM326" s="140"/>
      <c r="AN326" s="140"/>
      <c r="AO326" s="140"/>
      <c r="AP326" s="140"/>
      <c r="AQ326" s="140"/>
      <c r="AQL326" s="221"/>
      <c r="AQM326" s="221"/>
      <c r="AQN326" s="221"/>
      <c r="AQO326" s="221"/>
      <c r="AQP326" s="221"/>
      <c r="AQQ326" s="221"/>
      <c r="AQR326" s="221"/>
      <c r="AQS326" s="221"/>
      <c r="AQT326" s="221"/>
      <c r="AQU326" s="221"/>
      <c r="AQV326" s="221"/>
      <c r="AQW326" s="221"/>
      <c r="AQX326" s="221"/>
      <c r="AQY326" s="221"/>
      <c r="AQZ326" s="221"/>
      <c r="ARA326" s="221"/>
      <c r="ARB326" s="221"/>
      <c r="ARC326" s="221"/>
      <c r="ARD326" s="221"/>
      <c r="ARE326" s="221"/>
      <c r="ARF326" s="221"/>
      <c r="ARG326" s="221"/>
      <c r="ARH326" s="221"/>
      <c r="ARI326" s="221"/>
      <c r="ARJ326" s="221"/>
      <c r="ARK326" s="221"/>
      <c r="ARL326" s="221"/>
      <c r="ARM326" s="221"/>
      <c r="ARN326" s="221"/>
      <c r="ARO326" s="221"/>
      <c r="ARP326" s="221"/>
      <c r="ARQ326" s="221"/>
      <c r="ARR326" s="221"/>
      <c r="ARS326" s="221"/>
      <c r="ART326" s="221"/>
      <c r="ARU326" s="221"/>
      <c r="ARV326" s="221"/>
      <c r="ARW326" s="221"/>
      <c r="ARX326" s="221"/>
      <c r="ARY326" s="221"/>
      <c r="ARZ326" s="221"/>
      <c r="ASA326" s="221"/>
      <c r="ASB326" s="221"/>
      <c r="ASC326" s="221"/>
      <c r="ASD326" s="221"/>
      <c r="ASE326" s="221"/>
      <c r="ASF326" s="221"/>
      <c r="ASG326" s="221"/>
      <c r="ASH326" s="221"/>
      <c r="ASI326" s="221"/>
      <c r="ASJ326" s="221"/>
      <c r="ASK326" s="221"/>
      <c r="ASL326" s="221"/>
      <c r="ASM326" s="221"/>
      <c r="ASN326" s="221"/>
      <c r="ASO326" s="221"/>
      <c r="ASP326" s="221"/>
      <c r="ASQ326" s="221"/>
      <c r="ASR326" s="221"/>
      <c r="ASS326" s="221"/>
      <c r="AST326" s="221"/>
      <c r="ASU326" s="221"/>
      <c r="ASV326" s="221"/>
      <c r="ASW326" s="221"/>
      <c r="ASX326" s="221"/>
      <c r="ASY326" s="221"/>
      <c r="ASZ326" s="221"/>
      <c r="ATA326" s="221"/>
      <c r="ATB326" s="221"/>
      <c r="ATC326" s="221"/>
      <c r="ATD326" s="221"/>
      <c r="ATE326" s="221"/>
      <c r="ATF326" s="221"/>
      <c r="ATG326" s="221"/>
      <c r="ATH326" s="221"/>
      <c r="ATI326" s="221"/>
      <c r="ATJ326" s="221"/>
      <c r="ATK326" s="221"/>
      <c r="ATL326" s="221"/>
      <c r="ATM326" s="221"/>
      <c r="ATN326" s="221"/>
      <c r="ATO326" s="221"/>
      <c r="ATP326" s="221"/>
      <c r="ATQ326" s="221"/>
      <c r="ATR326" s="221"/>
      <c r="ATS326" s="221"/>
      <c r="ATT326" s="221"/>
      <c r="ATU326" s="221"/>
      <c r="ATV326" s="221"/>
      <c r="ATW326" s="221"/>
      <c r="ATX326" s="221"/>
      <c r="ATY326" s="221"/>
      <c r="ATZ326" s="221"/>
      <c r="AUA326" s="221"/>
      <c r="AUB326" s="221"/>
      <c r="AUC326" s="221"/>
      <c r="AUD326" s="221"/>
      <c r="AUE326" s="221"/>
      <c r="AUF326" s="221"/>
      <c r="AUG326" s="221"/>
      <c r="AUH326" s="221"/>
      <c r="AUI326" s="221"/>
      <c r="AUJ326" s="221"/>
      <c r="AUK326" s="221"/>
      <c r="AUL326" s="221"/>
      <c r="AUM326" s="221"/>
      <c r="AUN326" s="221"/>
      <c r="AUO326" s="221"/>
      <c r="AUP326" s="221"/>
      <c r="AUQ326" s="221"/>
      <c r="AUR326" s="221"/>
      <c r="AUS326" s="221"/>
      <c r="AUT326" s="221"/>
      <c r="AUU326" s="221"/>
      <c r="AUV326" s="221"/>
      <c r="AUW326" s="221"/>
      <c r="AUX326" s="221"/>
      <c r="AUY326" s="221"/>
      <c r="AUZ326" s="221"/>
      <c r="AVA326" s="221"/>
      <c r="AVB326" s="221"/>
      <c r="AVC326" s="221"/>
      <c r="AVD326" s="221"/>
      <c r="AVE326" s="221"/>
      <c r="AVF326" s="221"/>
      <c r="AVG326" s="221"/>
      <c r="AVH326" s="221"/>
      <c r="AVI326" s="221"/>
      <c r="AVJ326" s="221"/>
      <c r="AVK326" s="221"/>
      <c r="AVL326" s="221"/>
      <c r="AVM326" s="221"/>
      <c r="AVN326" s="221"/>
      <c r="AVO326" s="221"/>
      <c r="AVP326" s="221"/>
      <c r="AVQ326" s="221"/>
      <c r="AVR326" s="221"/>
      <c r="AVS326" s="221"/>
      <c r="AVT326" s="221"/>
      <c r="AVU326" s="221"/>
      <c r="AVV326" s="221"/>
      <c r="AVW326" s="221"/>
      <c r="AVX326" s="221"/>
      <c r="AVY326" s="221"/>
      <c r="AVZ326" s="221"/>
      <c r="AWA326" s="221"/>
      <c r="AWB326" s="221"/>
      <c r="AWC326" s="221"/>
      <c r="AWD326" s="221"/>
      <c r="AWE326" s="221"/>
      <c r="AWF326" s="221"/>
      <c r="AWG326" s="221"/>
      <c r="AWH326" s="221"/>
      <c r="AWI326" s="221"/>
      <c r="AWJ326" s="221"/>
      <c r="AWK326" s="221"/>
      <c r="AWL326" s="221"/>
      <c r="AWM326" s="221"/>
      <c r="AWN326" s="221"/>
      <c r="AWO326" s="221"/>
      <c r="AWP326" s="221"/>
      <c r="AWQ326" s="221"/>
      <c r="AWR326" s="221"/>
      <c r="AWS326" s="221"/>
      <c r="AWT326" s="221"/>
      <c r="AWU326" s="221"/>
      <c r="AWV326" s="221"/>
      <c r="AWW326" s="221"/>
      <c r="AWX326" s="221"/>
      <c r="AWY326" s="221"/>
      <c r="AWZ326" s="221"/>
      <c r="AXA326" s="221"/>
      <c r="AXB326" s="221"/>
      <c r="AXC326" s="221"/>
      <c r="AXD326" s="221"/>
      <c r="AXE326" s="221"/>
      <c r="AXF326" s="221"/>
      <c r="AXG326" s="221"/>
      <c r="AXH326" s="221"/>
      <c r="AXI326" s="221"/>
      <c r="AXJ326" s="221"/>
      <c r="AXK326" s="221"/>
      <c r="AXL326" s="221"/>
      <c r="AXM326" s="221"/>
      <c r="AXN326" s="221"/>
      <c r="AXO326" s="221"/>
      <c r="AXP326" s="221"/>
      <c r="AXQ326" s="221"/>
      <c r="AXR326" s="221"/>
      <c r="AXS326" s="221"/>
      <c r="AXT326" s="221"/>
    </row>
    <row r="327" spans="1:43 1130:1320" x14ac:dyDescent="0.25">
      <c r="A327" s="147" t="s">
        <v>1494</v>
      </c>
      <c r="B327" s="147" t="s">
        <v>2941</v>
      </c>
      <c r="C327" s="179" t="s">
        <v>746</v>
      </c>
      <c r="D327" s="179" t="s">
        <v>745</v>
      </c>
      <c r="E327" s="179" t="s">
        <v>1822</v>
      </c>
      <c r="F327" s="180"/>
      <c r="G327" s="147"/>
      <c r="H327" s="181"/>
      <c r="I327" s="147"/>
      <c r="J327" s="147" t="s">
        <v>2942</v>
      </c>
    </row>
    <row r="328" spans="1:43 1130:1320" x14ac:dyDescent="0.25">
      <c r="A328" s="147" t="s">
        <v>1498</v>
      </c>
      <c r="B328" s="147" t="s">
        <v>2943</v>
      </c>
      <c r="C328" s="199" t="s">
        <v>350</v>
      </c>
      <c r="D328" s="199" t="s">
        <v>349</v>
      </c>
      <c r="E328" s="179" t="s">
        <v>2094</v>
      </c>
      <c r="F328" s="180">
        <v>3.6890000000000001</v>
      </c>
      <c r="G328" s="147">
        <v>4</v>
      </c>
      <c r="H328" s="181">
        <v>4.1666666666666664E-2</v>
      </c>
      <c r="I328" s="147" t="s">
        <v>2934</v>
      </c>
      <c r="J328" s="147" t="s">
        <v>2944</v>
      </c>
    </row>
    <row r="329" spans="1:43 1130:1320" s="14" customFormat="1" ht="20.25" customHeight="1" x14ac:dyDescent="0.25">
      <c r="A329" s="147" t="s">
        <v>1763</v>
      </c>
      <c r="B329" s="147" t="s">
        <v>2945</v>
      </c>
      <c r="C329" s="179" t="s">
        <v>297</v>
      </c>
      <c r="D329" s="179" t="s">
        <v>296</v>
      </c>
      <c r="E329" s="179" t="s">
        <v>2095</v>
      </c>
      <c r="F329" s="180">
        <v>1.431</v>
      </c>
      <c r="G329" s="147">
        <v>102</v>
      </c>
      <c r="H329" s="181">
        <v>0.29394812680115273</v>
      </c>
      <c r="I329" s="147" t="s">
        <v>2946</v>
      </c>
      <c r="J329" s="147" t="s">
        <v>2947</v>
      </c>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QL329" s="220"/>
      <c r="AQM329" s="220"/>
      <c r="AQN329" s="220"/>
      <c r="AQO329" s="220"/>
      <c r="AQP329" s="220"/>
      <c r="AQQ329" s="220"/>
      <c r="AQR329" s="220"/>
      <c r="AQS329" s="220"/>
      <c r="AQT329" s="220"/>
      <c r="AQU329" s="220"/>
      <c r="AQV329" s="220"/>
      <c r="AQW329" s="220"/>
      <c r="AQX329" s="220"/>
      <c r="AQY329" s="220"/>
      <c r="AQZ329" s="220"/>
      <c r="ARA329" s="220"/>
      <c r="ARB329" s="220"/>
      <c r="ARC329" s="220"/>
      <c r="ARD329" s="220"/>
      <c r="ARE329" s="220"/>
      <c r="ARF329" s="220"/>
      <c r="ARG329" s="220"/>
      <c r="ARH329" s="220"/>
      <c r="ARI329" s="220"/>
      <c r="ARJ329" s="220"/>
      <c r="ARK329" s="220"/>
      <c r="ARL329" s="220"/>
      <c r="ARM329" s="220"/>
      <c r="ARN329" s="220"/>
      <c r="ARO329" s="220"/>
      <c r="ARP329" s="220"/>
      <c r="ARQ329" s="220"/>
      <c r="ARR329" s="220"/>
      <c r="ARS329" s="220"/>
      <c r="ART329" s="220"/>
      <c r="ARU329" s="220"/>
      <c r="ARV329" s="220"/>
      <c r="ARW329" s="220"/>
      <c r="ARX329" s="220"/>
      <c r="ARY329" s="220"/>
      <c r="ARZ329" s="220"/>
      <c r="ASA329" s="220"/>
      <c r="ASB329" s="220"/>
      <c r="ASC329" s="220"/>
      <c r="ASD329" s="220"/>
      <c r="ASE329" s="220"/>
      <c r="ASF329" s="220"/>
      <c r="ASG329" s="220"/>
      <c r="ASH329" s="220"/>
      <c r="ASI329" s="220"/>
      <c r="ASJ329" s="220"/>
      <c r="ASK329" s="220"/>
      <c r="ASL329" s="220"/>
      <c r="ASM329" s="220"/>
      <c r="ASN329" s="220"/>
      <c r="ASO329" s="220"/>
      <c r="ASP329" s="220"/>
      <c r="ASQ329" s="220"/>
      <c r="ASR329" s="220"/>
      <c r="ASS329" s="220"/>
      <c r="AST329" s="220"/>
      <c r="ASU329" s="220"/>
      <c r="ASV329" s="220"/>
      <c r="ASW329" s="220"/>
      <c r="ASX329" s="220"/>
      <c r="ASY329" s="220"/>
      <c r="ASZ329" s="220"/>
      <c r="ATA329" s="220"/>
      <c r="ATB329" s="220"/>
      <c r="ATC329" s="220"/>
      <c r="ATD329" s="220"/>
      <c r="ATE329" s="220"/>
      <c r="ATF329" s="220"/>
      <c r="ATG329" s="220"/>
      <c r="ATH329" s="220"/>
      <c r="ATI329" s="220"/>
      <c r="ATJ329" s="220"/>
      <c r="ATK329" s="220"/>
      <c r="ATL329" s="220"/>
      <c r="ATM329" s="220"/>
      <c r="ATN329" s="220"/>
      <c r="ATO329" s="220"/>
      <c r="ATP329" s="220"/>
      <c r="ATQ329" s="220"/>
      <c r="ATR329" s="220"/>
      <c r="ATS329" s="220"/>
      <c r="ATT329" s="220"/>
      <c r="ATU329" s="220"/>
      <c r="ATV329" s="220"/>
      <c r="ATW329" s="220"/>
      <c r="ATX329" s="220"/>
      <c r="ATY329" s="220"/>
      <c r="ATZ329" s="220"/>
      <c r="AUA329" s="220"/>
      <c r="AUB329" s="220"/>
      <c r="AUC329" s="220"/>
      <c r="AUD329" s="220"/>
      <c r="AUE329" s="220"/>
      <c r="AUF329" s="220"/>
      <c r="AUG329" s="220"/>
      <c r="AUH329" s="220"/>
      <c r="AUI329" s="220"/>
      <c r="AUJ329" s="220"/>
      <c r="AUK329" s="220"/>
      <c r="AUL329" s="220"/>
      <c r="AUM329" s="220"/>
      <c r="AUN329" s="220"/>
      <c r="AUO329" s="220"/>
      <c r="AUP329" s="220"/>
      <c r="AUQ329" s="220"/>
      <c r="AUR329" s="220"/>
      <c r="AUS329" s="220"/>
      <c r="AUT329" s="220"/>
      <c r="AUU329" s="220"/>
      <c r="AUV329" s="220"/>
      <c r="AUW329" s="220"/>
      <c r="AUX329" s="220"/>
      <c r="AUY329" s="220"/>
      <c r="AUZ329" s="220"/>
      <c r="AVA329" s="220"/>
      <c r="AVB329" s="220"/>
      <c r="AVC329" s="220"/>
      <c r="AVD329" s="220"/>
      <c r="AVE329" s="220"/>
      <c r="AVF329" s="220"/>
      <c r="AVG329" s="220"/>
      <c r="AVH329" s="220"/>
      <c r="AVI329" s="220"/>
      <c r="AVJ329" s="220"/>
      <c r="AVK329" s="220"/>
      <c r="AVL329" s="220"/>
      <c r="AVM329" s="220"/>
      <c r="AVN329" s="220"/>
      <c r="AVO329" s="220"/>
      <c r="AVP329" s="220"/>
      <c r="AVQ329" s="220"/>
      <c r="AVR329" s="220"/>
      <c r="AVS329" s="220"/>
      <c r="AVT329" s="220"/>
      <c r="AVU329" s="220"/>
      <c r="AVV329" s="220"/>
      <c r="AVW329" s="220"/>
      <c r="AVX329" s="220"/>
      <c r="AVY329" s="220"/>
      <c r="AVZ329" s="220"/>
      <c r="AWA329" s="220"/>
      <c r="AWB329" s="220"/>
      <c r="AWC329" s="220"/>
      <c r="AWD329" s="220"/>
      <c r="AWE329" s="220"/>
      <c r="AWF329" s="220"/>
      <c r="AWG329" s="220"/>
      <c r="AWH329" s="220"/>
      <c r="AWI329" s="220"/>
      <c r="AWJ329" s="220"/>
      <c r="AWK329" s="220"/>
      <c r="AWL329" s="220"/>
      <c r="AWM329" s="220"/>
      <c r="AWN329" s="220"/>
      <c r="AWO329" s="220"/>
      <c r="AWP329" s="220"/>
      <c r="AWQ329" s="220"/>
      <c r="AWR329" s="220"/>
      <c r="AWS329" s="220"/>
      <c r="AWT329" s="220"/>
      <c r="AWU329" s="220"/>
      <c r="AWV329" s="220"/>
      <c r="AWW329" s="220"/>
      <c r="AWX329" s="220"/>
      <c r="AWY329" s="220"/>
      <c r="AWZ329" s="220"/>
      <c r="AXA329" s="220"/>
      <c r="AXB329" s="220"/>
      <c r="AXC329" s="220"/>
      <c r="AXD329" s="220"/>
      <c r="AXE329" s="220"/>
      <c r="AXF329" s="220"/>
      <c r="AXG329" s="220"/>
      <c r="AXH329" s="220"/>
      <c r="AXI329" s="220"/>
      <c r="AXJ329" s="220"/>
      <c r="AXK329" s="220"/>
      <c r="AXL329" s="220"/>
      <c r="AXM329" s="220"/>
      <c r="AXN329" s="220"/>
      <c r="AXO329" s="220"/>
      <c r="AXP329" s="220"/>
      <c r="AXQ329" s="220"/>
      <c r="AXR329" s="220"/>
      <c r="AXS329" s="220"/>
      <c r="AXT329" s="220"/>
    </row>
    <row r="330" spans="1:43 1130:1320" s="152" customFormat="1" x14ac:dyDescent="0.25">
      <c r="A330" s="147" t="s">
        <v>1764</v>
      </c>
      <c r="B330" s="147" t="s">
        <v>2948</v>
      </c>
      <c r="C330" s="179" t="s">
        <v>295</v>
      </c>
      <c r="D330" s="179" t="s">
        <v>294</v>
      </c>
      <c r="E330" s="179" t="s">
        <v>2096</v>
      </c>
      <c r="F330" s="180">
        <v>2.15</v>
      </c>
      <c r="G330" s="147">
        <v>58</v>
      </c>
      <c r="H330" s="181">
        <v>0.16714697406340057</v>
      </c>
      <c r="I330" s="147" t="s">
        <v>2946</v>
      </c>
      <c r="J330" s="147" t="s">
        <v>2949</v>
      </c>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QL330" s="220"/>
      <c r="AQM330" s="220"/>
      <c r="AQN330" s="220"/>
      <c r="AQO330" s="220"/>
      <c r="AQP330" s="220"/>
      <c r="AQQ330" s="220"/>
      <c r="AQR330" s="220"/>
      <c r="AQS330" s="220"/>
      <c r="AQT330" s="220"/>
      <c r="AQU330" s="220"/>
      <c r="AQV330" s="220"/>
      <c r="AQW330" s="220"/>
      <c r="AQX330" s="220"/>
      <c r="AQY330" s="220"/>
      <c r="AQZ330" s="220"/>
      <c r="ARA330" s="220"/>
      <c r="ARB330" s="220"/>
      <c r="ARC330" s="220"/>
      <c r="ARD330" s="220"/>
      <c r="ARE330" s="220"/>
      <c r="ARF330" s="220"/>
      <c r="ARG330" s="220"/>
      <c r="ARH330" s="220"/>
      <c r="ARI330" s="220"/>
      <c r="ARJ330" s="220"/>
      <c r="ARK330" s="220"/>
      <c r="ARL330" s="220"/>
      <c r="ARM330" s="220"/>
      <c r="ARN330" s="220"/>
      <c r="ARO330" s="220"/>
      <c r="ARP330" s="220"/>
      <c r="ARQ330" s="220"/>
      <c r="ARR330" s="220"/>
      <c r="ARS330" s="220"/>
      <c r="ART330" s="220"/>
      <c r="ARU330" s="220"/>
      <c r="ARV330" s="220"/>
      <c r="ARW330" s="220"/>
      <c r="ARX330" s="220"/>
      <c r="ARY330" s="220"/>
      <c r="ARZ330" s="220"/>
      <c r="ASA330" s="220"/>
      <c r="ASB330" s="220"/>
      <c r="ASC330" s="220"/>
      <c r="ASD330" s="220"/>
      <c r="ASE330" s="220"/>
      <c r="ASF330" s="220"/>
      <c r="ASG330" s="220"/>
      <c r="ASH330" s="220"/>
      <c r="ASI330" s="220"/>
      <c r="ASJ330" s="220"/>
      <c r="ASK330" s="220"/>
      <c r="ASL330" s="220"/>
      <c r="ASM330" s="220"/>
      <c r="ASN330" s="220"/>
      <c r="ASO330" s="220"/>
      <c r="ASP330" s="220"/>
      <c r="ASQ330" s="220"/>
      <c r="ASR330" s="220"/>
      <c r="ASS330" s="220"/>
      <c r="AST330" s="220"/>
      <c r="ASU330" s="220"/>
      <c r="ASV330" s="220"/>
      <c r="ASW330" s="220"/>
      <c r="ASX330" s="220"/>
      <c r="ASY330" s="220"/>
      <c r="ASZ330" s="220"/>
      <c r="ATA330" s="220"/>
      <c r="ATB330" s="220"/>
      <c r="ATC330" s="220"/>
      <c r="ATD330" s="220"/>
      <c r="ATE330" s="220"/>
      <c r="ATF330" s="220"/>
      <c r="ATG330" s="220"/>
      <c r="ATH330" s="220"/>
      <c r="ATI330" s="220"/>
      <c r="ATJ330" s="220"/>
      <c r="ATK330" s="220"/>
      <c r="ATL330" s="220"/>
      <c r="ATM330" s="220"/>
      <c r="ATN330" s="220"/>
      <c r="ATO330" s="220"/>
      <c r="ATP330" s="220"/>
      <c r="ATQ330" s="220"/>
      <c r="ATR330" s="220"/>
      <c r="ATS330" s="220"/>
      <c r="ATT330" s="220"/>
      <c r="ATU330" s="220"/>
      <c r="ATV330" s="220"/>
      <c r="ATW330" s="220"/>
      <c r="ATX330" s="220"/>
      <c r="ATY330" s="220"/>
      <c r="ATZ330" s="220"/>
      <c r="AUA330" s="220"/>
      <c r="AUB330" s="220"/>
      <c r="AUC330" s="220"/>
      <c r="AUD330" s="220"/>
      <c r="AUE330" s="220"/>
      <c r="AUF330" s="220"/>
      <c r="AUG330" s="220"/>
      <c r="AUH330" s="220"/>
      <c r="AUI330" s="220"/>
      <c r="AUJ330" s="220"/>
      <c r="AUK330" s="220"/>
      <c r="AUL330" s="220"/>
      <c r="AUM330" s="220"/>
      <c r="AUN330" s="220"/>
      <c r="AUO330" s="220"/>
      <c r="AUP330" s="220"/>
      <c r="AUQ330" s="220"/>
      <c r="AUR330" s="220"/>
      <c r="AUS330" s="220"/>
      <c r="AUT330" s="220"/>
      <c r="AUU330" s="220"/>
      <c r="AUV330" s="220"/>
      <c r="AUW330" s="220"/>
      <c r="AUX330" s="220"/>
      <c r="AUY330" s="220"/>
      <c r="AUZ330" s="220"/>
      <c r="AVA330" s="220"/>
      <c r="AVB330" s="220"/>
      <c r="AVC330" s="220"/>
      <c r="AVD330" s="220"/>
      <c r="AVE330" s="220"/>
      <c r="AVF330" s="220"/>
      <c r="AVG330" s="220"/>
      <c r="AVH330" s="220"/>
      <c r="AVI330" s="220"/>
      <c r="AVJ330" s="220"/>
      <c r="AVK330" s="220"/>
      <c r="AVL330" s="220"/>
      <c r="AVM330" s="220"/>
      <c r="AVN330" s="220"/>
      <c r="AVO330" s="220"/>
      <c r="AVP330" s="220"/>
      <c r="AVQ330" s="220"/>
      <c r="AVR330" s="220"/>
      <c r="AVS330" s="220"/>
      <c r="AVT330" s="220"/>
      <c r="AVU330" s="220"/>
      <c r="AVV330" s="220"/>
      <c r="AVW330" s="220"/>
      <c r="AVX330" s="220"/>
      <c r="AVY330" s="220"/>
      <c r="AVZ330" s="220"/>
      <c r="AWA330" s="220"/>
      <c r="AWB330" s="220"/>
      <c r="AWC330" s="220"/>
      <c r="AWD330" s="220"/>
      <c r="AWE330" s="220"/>
      <c r="AWF330" s="220"/>
      <c r="AWG330" s="220"/>
      <c r="AWH330" s="220"/>
      <c r="AWI330" s="220"/>
      <c r="AWJ330" s="220"/>
      <c r="AWK330" s="220"/>
      <c r="AWL330" s="220"/>
      <c r="AWM330" s="220"/>
      <c r="AWN330" s="220"/>
      <c r="AWO330" s="220"/>
      <c r="AWP330" s="220"/>
      <c r="AWQ330" s="220"/>
      <c r="AWR330" s="220"/>
      <c r="AWS330" s="220"/>
      <c r="AWT330" s="220"/>
      <c r="AWU330" s="220"/>
      <c r="AWV330" s="220"/>
      <c r="AWW330" s="220"/>
      <c r="AWX330" s="220"/>
      <c r="AWY330" s="220"/>
      <c r="AWZ330" s="220"/>
      <c r="AXA330" s="220"/>
      <c r="AXB330" s="220"/>
      <c r="AXC330" s="220"/>
      <c r="AXD330" s="220"/>
      <c r="AXE330" s="220"/>
      <c r="AXF330" s="220"/>
      <c r="AXG330" s="220"/>
      <c r="AXH330" s="220"/>
      <c r="AXI330" s="220"/>
      <c r="AXJ330" s="220"/>
      <c r="AXK330" s="220"/>
      <c r="AXL330" s="220"/>
      <c r="AXM330" s="220"/>
      <c r="AXN330" s="220"/>
      <c r="AXO330" s="220"/>
      <c r="AXP330" s="220"/>
      <c r="AXQ330" s="220"/>
      <c r="AXR330" s="220"/>
      <c r="AXS330" s="220"/>
      <c r="AXT330" s="220"/>
    </row>
    <row r="331" spans="1:43 1130:1320" s="141" customFormat="1" x14ac:dyDescent="0.25">
      <c r="A331" s="147" t="s">
        <v>1765</v>
      </c>
      <c r="B331" s="147" t="s">
        <v>2950</v>
      </c>
      <c r="C331" s="179" t="s">
        <v>292</v>
      </c>
      <c r="D331" s="179" t="s">
        <v>290</v>
      </c>
      <c r="E331" s="179" t="s">
        <v>1820</v>
      </c>
      <c r="F331" s="186"/>
      <c r="G331" s="185"/>
      <c r="H331" s="187"/>
      <c r="I331" s="147" t="s">
        <v>2951</v>
      </c>
      <c r="J331" s="147" t="s">
        <v>2952</v>
      </c>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QL331" s="221"/>
      <c r="AQM331" s="221"/>
      <c r="AQN331" s="221"/>
      <c r="AQO331" s="221"/>
      <c r="AQP331" s="221"/>
      <c r="AQQ331" s="221"/>
      <c r="AQR331" s="221"/>
      <c r="AQS331" s="221"/>
      <c r="AQT331" s="221"/>
      <c r="AQU331" s="221"/>
      <c r="AQV331" s="221"/>
      <c r="AQW331" s="221"/>
      <c r="AQX331" s="221"/>
      <c r="AQY331" s="221"/>
      <c r="AQZ331" s="221"/>
      <c r="ARA331" s="221"/>
      <c r="ARB331" s="221"/>
      <c r="ARC331" s="221"/>
      <c r="ARD331" s="221"/>
      <c r="ARE331" s="221"/>
      <c r="ARF331" s="221"/>
      <c r="ARG331" s="221"/>
      <c r="ARH331" s="221"/>
      <c r="ARI331" s="221"/>
      <c r="ARJ331" s="221"/>
      <c r="ARK331" s="221"/>
      <c r="ARL331" s="221"/>
      <c r="ARM331" s="221"/>
      <c r="ARN331" s="221"/>
      <c r="ARO331" s="221"/>
      <c r="ARP331" s="221"/>
      <c r="ARQ331" s="221"/>
      <c r="ARR331" s="221"/>
      <c r="ARS331" s="221"/>
      <c r="ART331" s="221"/>
      <c r="ARU331" s="221"/>
      <c r="ARV331" s="221"/>
      <c r="ARW331" s="221"/>
      <c r="ARX331" s="221"/>
      <c r="ARY331" s="221"/>
      <c r="ARZ331" s="221"/>
      <c r="ASA331" s="221"/>
      <c r="ASB331" s="221"/>
      <c r="ASC331" s="221"/>
      <c r="ASD331" s="221"/>
      <c r="ASE331" s="221"/>
      <c r="ASF331" s="221"/>
      <c r="ASG331" s="221"/>
      <c r="ASH331" s="221"/>
      <c r="ASI331" s="221"/>
      <c r="ASJ331" s="221"/>
      <c r="ASK331" s="221"/>
      <c r="ASL331" s="221"/>
      <c r="ASM331" s="221"/>
      <c r="ASN331" s="221"/>
      <c r="ASO331" s="221"/>
      <c r="ASP331" s="221"/>
      <c r="ASQ331" s="221"/>
      <c r="ASR331" s="221"/>
      <c r="ASS331" s="221"/>
      <c r="AST331" s="221"/>
      <c r="ASU331" s="221"/>
      <c r="ASV331" s="221"/>
      <c r="ASW331" s="221"/>
      <c r="ASX331" s="221"/>
      <c r="ASY331" s="221"/>
      <c r="ASZ331" s="221"/>
      <c r="ATA331" s="221"/>
      <c r="ATB331" s="221"/>
      <c r="ATC331" s="221"/>
      <c r="ATD331" s="221"/>
      <c r="ATE331" s="221"/>
      <c r="ATF331" s="221"/>
      <c r="ATG331" s="221"/>
      <c r="ATH331" s="221"/>
      <c r="ATI331" s="221"/>
      <c r="ATJ331" s="221"/>
      <c r="ATK331" s="221"/>
      <c r="ATL331" s="221"/>
      <c r="ATM331" s="221"/>
      <c r="ATN331" s="221"/>
      <c r="ATO331" s="221"/>
      <c r="ATP331" s="221"/>
      <c r="ATQ331" s="221"/>
      <c r="ATR331" s="221"/>
      <c r="ATS331" s="221"/>
      <c r="ATT331" s="221"/>
      <c r="ATU331" s="221"/>
      <c r="ATV331" s="221"/>
      <c r="ATW331" s="221"/>
      <c r="ATX331" s="221"/>
      <c r="ATY331" s="221"/>
      <c r="ATZ331" s="221"/>
      <c r="AUA331" s="221"/>
      <c r="AUB331" s="221"/>
      <c r="AUC331" s="221"/>
      <c r="AUD331" s="221"/>
      <c r="AUE331" s="221"/>
      <c r="AUF331" s="221"/>
      <c r="AUG331" s="221"/>
      <c r="AUH331" s="221"/>
      <c r="AUI331" s="221"/>
      <c r="AUJ331" s="221"/>
      <c r="AUK331" s="221"/>
      <c r="AUL331" s="221"/>
      <c r="AUM331" s="221"/>
      <c r="AUN331" s="221"/>
      <c r="AUO331" s="221"/>
      <c r="AUP331" s="221"/>
      <c r="AUQ331" s="221"/>
      <c r="AUR331" s="221"/>
      <c r="AUS331" s="221"/>
      <c r="AUT331" s="221"/>
      <c r="AUU331" s="221"/>
      <c r="AUV331" s="221"/>
      <c r="AUW331" s="221"/>
      <c r="AUX331" s="221"/>
      <c r="AUY331" s="221"/>
      <c r="AUZ331" s="221"/>
      <c r="AVA331" s="221"/>
      <c r="AVB331" s="221"/>
      <c r="AVC331" s="221"/>
      <c r="AVD331" s="221"/>
      <c r="AVE331" s="221"/>
      <c r="AVF331" s="221"/>
      <c r="AVG331" s="221"/>
      <c r="AVH331" s="221"/>
      <c r="AVI331" s="221"/>
      <c r="AVJ331" s="221"/>
      <c r="AVK331" s="221"/>
      <c r="AVL331" s="221"/>
      <c r="AVM331" s="221"/>
      <c r="AVN331" s="221"/>
      <c r="AVO331" s="221"/>
      <c r="AVP331" s="221"/>
      <c r="AVQ331" s="221"/>
      <c r="AVR331" s="221"/>
      <c r="AVS331" s="221"/>
      <c r="AVT331" s="221"/>
      <c r="AVU331" s="221"/>
      <c r="AVV331" s="221"/>
      <c r="AVW331" s="221"/>
      <c r="AVX331" s="221"/>
      <c r="AVY331" s="221"/>
      <c r="AVZ331" s="221"/>
      <c r="AWA331" s="221"/>
      <c r="AWB331" s="221"/>
      <c r="AWC331" s="221"/>
      <c r="AWD331" s="221"/>
      <c r="AWE331" s="221"/>
      <c r="AWF331" s="221"/>
      <c r="AWG331" s="221"/>
      <c r="AWH331" s="221"/>
      <c r="AWI331" s="221"/>
      <c r="AWJ331" s="221"/>
      <c r="AWK331" s="221"/>
      <c r="AWL331" s="221"/>
      <c r="AWM331" s="221"/>
      <c r="AWN331" s="221"/>
      <c r="AWO331" s="221"/>
      <c r="AWP331" s="221"/>
      <c r="AWQ331" s="221"/>
      <c r="AWR331" s="221"/>
      <c r="AWS331" s="221"/>
      <c r="AWT331" s="221"/>
      <c r="AWU331" s="221"/>
      <c r="AWV331" s="221"/>
      <c r="AWW331" s="221"/>
      <c r="AWX331" s="221"/>
      <c r="AWY331" s="221"/>
      <c r="AWZ331" s="221"/>
      <c r="AXA331" s="221"/>
      <c r="AXB331" s="221"/>
      <c r="AXC331" s="221"/>
      <c r="AXD331" s="221"/>
      <c r="AXE331" s="221"/>
      <c r="AXF331" s="221"/>
      <c r="AXG331" s="221"/>
      <c r="AXH331" s="221"/>
      <c r="AXI331" s="221"/>
      <c r="AXJ331" s="221"/>
      <c r="AXK331" s="221"/>
      <c r="AXL331" s="221"/>
      <c r="AXM331" s="221"/>
      <c r="AXN331" s="221"/>
      <c r="AXO331" s="221"/>
      <c r="AXP331" s="221"/>
      <c r="AXQ331" s="221"/>
      <c r="AXR331" s="221"/>
      <c r="AXS331" s="221"/>
      <c r="AXT331" s="221"/>
    </row>
    <row r="332" spans="1:43 1130:1320" s="152" customFormat="1" x14ac:dyDescent="0.25">
      <c r="A332" s="147" t="s">
        <v>1766</v>
      </c>
      <c r="B332" s="147" t="s">
        <v>2953</v>
      </c>
      <c r="C332" s="179" t="s">
        <v>293</v>
      </c>
      <c r="D332" s="179" t="s">
        <v>291</v>
      </c>
      <c r="E332" s="179" t="s">
        <v>1821</v>
      </c>
      <c r="F332" s="180"/>
      <c r="G332" s="147"/>
      <c r="H332" s="181"/>
      <c r="I332" s="147" t="s">
        <v>2951</v>
      </c>
      <c r="J332" s="147" t="s">
        <v>2954</v>
      </c>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QL332" s="220"/>
      <c r="AQM332" s="220"/>
      <c r="AQN332" s="220"/>
      <c r="AQO332" s="220"/>
      <c r="AQP332" s="220"/>
      <c r="AQQ332" s="220"/>
      <c r="AQR332" s="220"/>
      <c r="AQS332" s="220"/>
      <c r="AQT332" s="220"/>
      <c r="AQU332" s="220"/>
      <c r="AQV332" s="220"/>
      <c r="AQW332" s="220"/>
      <c r="AQX332" s="220"/>
      <c r="AQY332" s="220"/>
      <c r="AQZ332" s="220"/>
      <c r="ARA332" s="220"/>
      <c r="ARB332" s="220"/>
      <c r="ARC332" s="220"/>
      <c r="ARD332" s="220"/>
      <c r="ARE332" s="220"/>
      <c r="ARF332" s="220"/>
      <c r="ARG332" s="220"/>
      <c r="ARH332" s="220"/>
      <c r="ARI332" s="220"/>
      <c r="ARJ332" s="220"/>
      <c r="ARK332" s="220"/>
      <c r="ARL332" s="220"/>
      <c r="ARM332" s="220"/>
      <c r="ARN332" s="220"/>
      <c r="ARO332" s="220"/>
      <c r="ARP332" s="220"/>
      <c r="ARQ332" s="220"/>
      <c r="ARR332" s="220"/>
      <c r="ARS332" s="220"/>
      <c r="ART332" s="220"/>
      <c r="ARU332" s="220"/>
      <c r="ARV332" s="220"/>
      <c r="ARW332" s="220"/>
      <c r="ARX332" s="220"/>
      <c r="ARY332" s="220"/>
      <c r="ARZ332" s="220"/>
      <c r="ASA332" s="220"/>
      <c r="ASB332" s="220"/>
      <c r="ASC332" s="220"/>
      <c r="ASD332" s="220"/>
      <c r="ASE332" s="220"/>
      <c r="ASF332" s="220"/>
      <c r="ASG332" s="220"/>
      <c r="ASH332" s="220"/>
      <c r="ASI332" s="220"/>
      <c r="ASJ332" s="220"/>
      <c r="ASK332" s="220"/>
      <c r="ASL332" s="220"/>
      <c r="ASM332" s="220"/>
      <c r="ASN332" s="220"/>
      <c r="ASO332" s="220"/>
      <c r="ASP332" s="220"/>
      <c r="ASQ332" s="220"/>
      <c r="ASR332" s="220"/>
      <c r="ASS332" s="220"/>
      <c r="AST332" s="220"/>
      <c r="ASU332" s="220"/>
      <c r="ASV332" s="220"/>
      <c r="ASW332" s="220"/>
      <c r="ASX332" s="220"/>
      <c r="ASY332" s="220"/>
      <c r="ASZ332" s="220"/>
      <c r="ATA332" s="220"/>
      <c r="ATB332" s="220"/>
      <c r="ATC332" s="220"/>
      <c r="ATD332" s="220"/>
      <c r="ATE332" s="220"/>
      <c r="ATF332" s="220"/>
      <c r="ATG332" s="220"/>
      <c r="ATH332" s="220"/>
      <c r="ATI332" s="220"/>
      <c r="ATJ332" s="220"/>
      <c r="ATK332" s="220"/>
      <c r="ATL332" s="220"/>
      <c r="ATM332" s="220"/>
      <c r="ATN332" s="220"/>
      <c r="ATO332" s="220"/>
      <c r="ATP332" s="220"/>
      <c r="ATQ332" s="220"/>
      <c r="ATR332" s="220"/>
      <c r="ATS332" s="220"/>
      <c r="ATT332" s="220"/>
      <c r="ATU332" s="220"/>
      <c r="ATV332" s="220"/>
      <c r="ATW332" s="220"/>
      <c r="ATX332" s="220"/>
      <c r="ATY332" s="220"/>
      <c r="ATZ332" s="220"/>
      <c r="AUA332" s="220"/>
      <c r="AUB332" s="220"/>
      <c r="AUC332" s="220"/>
      <c r="AUD332" s="220"/>
      <c r="AUE332" s="220"/>
      <c r="AUF332" s="220"/>
      <c r="AUG332" s="220"/>
      <c r="AUH332" s="220"/>
      <c r="AUI332" s="220"/>
      <c r="AUJ332" s="220"/>
      <c r="AUK332" s="220"/>
      <c r="AUL332" s="220"/>
      <c r="AUM332" s="220"/>
      <c r="AUN332" s="220"/>
      <c r="AUO332" s="220"/>
      <c r="AUP332" s="220"/>
      <c r="AUQ332" s="220"/>
      <c r="AUR332" s="220"/>
      <c r="AUS332" s="220"/>
      <c r="AUT332" s="220"/>
      <c r="AUU332" s="220"/>
      <c r="AUV332" s="220"/>
      <c r="AUW332" s="220"/>
      <c r="AUX332" s="220"/>
      <c r="AUY332" s="220"/>
      <c r="AUZ332" s="220"/>
      <c r="AVA332" s="220"/>
      <c r="AVB332" s="220"/>
      <c r="AVC332" s="220"/>
      <c r="AVD332" s="220"/>
      <c r="AVE332" s="220"/>
      <c r="AVF332" s="220"/>
      <c r="AVG332" s="220"/>
      <c r="AVH332" s="220"/>
      <c r="AVI332" s="220"/>
      <c r="AVJ332" s="220"/>
      <c r="AVK332" s="220"/>
      <c r="AVL332" s="220"/>
      <c r="AVM332" s="220"/>
      <c r="AVN332" s="220"/>
      <c r="AVO332" s="220"/>
      <c r="AVP332" s="220"/>
      <c r="AVQ332" s="220"/>
      <c r="AVR332" s="220"/>
      <c r="AVS332" s="220"/>
      <c r="AVT332" s="220"/>
      <c r="AVU332" s="220"/>
      <c r="AVV332" s="220"/>
      <c r="AVW332" s="220"/>
      <c r="AVX332" s="220"/>
      <c r="AVY332" s="220"/>
      <c r="AVZ332" s="220"/>
      <c r="AWA332" s="220"/>
      <c r="AWB332" s="220"/>
      <c r="AWC332" s="220"/>
      <c r="AWD332" s="220"/>
      <c r="AWE332" s="220"/>
      <c r="AWF332" s="220"/>
      <c r="AWG332" s="220"/>
      <c r="AWH332" s="220"/>
      <c r="AWI332" s="220"/>
      <c r="AWJ332" s="220"/>
      <c r="AWK332" s="220"/>
      <c r="AWL332" s="220"/>
      <c r="AWM332" s="220"/>
      <c r="AWN332" s="220"/>
      <c r="AWO332" s="220"/>
      <c r="AWP332" s="220"/>
      <c r="AWQ332" s="220"/>
      <c r="AWR332" s="220"/>
      <c r="AWS332" s="220"/>
      <c r="AWT332" s="220"/>
      <c r="AWU332" s="220"/>
      <c r="AWV332" s="220"/>
      <c r="AWW332" s="220"/>
      <c r="AWX332" s="220"/>
      <c r="AWY332" s="220"/>
      <c r="AWZ332" s="220"/>
      <c r="AXA332" s="220"/>
      <c r="AXB332" s="220"/>
      <c r="AXC332" s="220"/>
      <c r="AXD332" s="220"/>
      <c r="AXE332" s="220"/>
      <c r="AXF332" s="220"/>
      <c r="AXG332" s="220"/>
      <c r="AXH332" s="220"/>
      <c r="AXI332" s="220"/>
      <c r="AXJ332" s="220"/>
      <c r="AXK332" s="220"/>
      <c r="AXL332" s="220"/>
      <c r="AXM332" s="220"/>
      <c r="AXN332" s="220"/>
      <c r="AXO332" s="220"/>
      <c r="AXP332" s="220"/>
      <c r="AXQ332" s="220"/>
      <c r="AXR332" s="220"/>
      <c r="AXS332" s="220"/>
      <c r="AXT332" s="220"/>
    </row>
    <row r="333" spans="1:43 1130:1320" s="152" customFormat="1" x14ac:dyDescent="0.25">
      <c r="A333" s="147" t="s">
        <v>3027</v>
      </c>
      <c r="B333" s="147" t="s">
        <v>3031</v>
      </c>
      <c r="C333" s="179" t="s">
        <v>3028</v>
      </c>
      <c r="D333" s="179" t="s">
        <v>3029</v>
      </c>
      <c r="E333" s="179" t="s">
        <v>3030</v>
      </c>
      <c r="F333" s="180">
        <v>1.782</v>
      </c>
      <c r="G333" s="147">
        <v>17</v>
      </c>
      <c r="H333" s="181">
        <v>0.265625</v>
      </c>
      <c r="I333" s="147"/>
      <c r="J333" s="147" t="s">
        <v>3032</v>
      </c>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QL333" s="220"/>
      <c r="AQM333" s="220"/>
      <c r="AQN333" s="220"/>
      <c r="AQO333" s="220"/>
      <c r="AQP333" s="220"/>
      <c r="AQQ333" s="220"/>
      <c r="AQR333" s="220"/>
      <c r="AQS333" s="220"/>
      <c r="AQT333" s="220"/>
      <c r="AQU333" s="220"/>
      <c r="AQV333" s="220"/>
      <c r="AQW333" s="220"/>
      <c r="AQX333" s="220"/>
      <c r="AQY333" s="220"/>
      <c r="AQZ333" s="220"/>
      <c r="ARA333" s="220"/>
      <c r="ARB333" s="220"/>
      <c r="ARC333" s="220"/>
      <c r="ARD333" s="220"/>
      <c r="ARE333" s="220"/>
      <c r="ARF333" s="220"/>
      <c r="ARG333" s="220"/>
      <c r="ARH333" s="220"/>
      <c r="ARI333" s="220"/>
      <c r="ARJ333" s="220"/>
      <c r="ARK333" s="220"/>
      <c r="ARL333" s="220"/>
      <c r="ARM333" s="220"/>
      <c r="ARN333" s="220"/>
      <c r="ARO333" s="220"/>
      <c r="ARP333" s="220"/>
      <c r="ARQ333" s="220"/>
      <c r="ARR333" s="220"/>
      <c r="ARS333" s="220"/>
      <c r="ART333" s="220"/>
      <c r="ARU333" s="220"/>
      <c r="ARV333" s="220"/>
      <c r="ARW333" s="220"/>
      <c r="ARX333" s="220"/>
      <c r="ARY333" s="220"/>
      <c r="ARZ333" s="220"/>
      <c r="ASA333" s="220"/>
      <c r="ASB333" s="220"/>
      <c r="ASC333" s="220"/>
      <c r="ASD333" s="220"/>
      <c r="ASE333" s="220"/>
      <c r="ASF333" s="220"/>
      <c r="ASG333" s="220"/>
      <c r="ASH333" s="220"/>
      <c r="ASI333" s="220"/>
      <c r="ASJ333" s="220"/>
      <c r="ASK333" s="220"/>
      <c r="ASL333" s="220"/>
      <c r="ASM333" s="220"/>
      <c r="ASN333" s="220"/>
      <c r="ASO333" s="220"/>
      <c r="ASP333" s="220"/>
      <c r="ASQ333" s="220"/>
      <c r="ASR333" s="220"/>
      <c r="ASS333" s="220"/>
      <c r="AST333" s="220"/>
      <c r="ASU333" s="220"/>
      <c r="ASV333" s="220"/>
      <c r="ASW333" s="220"/>
      <c r="ASX333" s="220"/>
      <c r="ASY333" s="220"/>
      <c r="ASZ333" s="220"/>
      <c r="ATA333" s="220"/>
      <c r="ATB333" s="220"/>
      <c r="ATC333" s="220"/>
      <c r="ATD333" s="220"/>
      <c r="ATE333" s="220"/>
      <c r="ATF333" s="220"/>
      <c r="ATG333" s="220"/>
      <c r="ATH333" s="220"/>
      <c r="ATI333" s="220"/>
      <c r="ATJ333" s="220"/>
      <c r="ATK333" s="220"/>
      <c r="ATL333" s="220"/>
      <c r="ATM333" s="220"/>
      <c r="ATN333" s="220"/>
      <c r="ATO333" s="220"/>
      <c r="ATP333" s="220"/>
      <c r="ATQ333" s="220"/>
      <c r="ATR333" s="220"/>
      <c r="ATS333" s="220"/>
      <c r="ATT333" s="220"/>
      <c r="ATU333" s="220"/>
      <c r="ATV333" s="220"/>
      <c r="ATW333" s="220"/>
      <c r="ATX333" s="220"/>
      <c r="ATY333" s="220"/>
      <c r="ATZ333" s="220"/>
      <c r="AUA333" s="220"/>
      <c r="AUB333" s="220"/>
      <c r="AUC333" s="220"/>
      <c r="AUD333" s="220"/>
      <c r="AUE333" s="220"/>
      <c r="AUF333" s="220"/>
      <c r="AUG333" s="220"/>
      <c r="AUH333" s="220"/>
      <c r="AUI333" s="220"/>
      <c r="AUJ333" s="220"/>
      <c r="AUK333" s="220"/>
      <c r="AUL333" s="220"/>
      <c r="AUM333" s="220"/>
      <c r="AUN333" s="220"/>
      <c r="AUO333" s="220"/>
      <c r="AUP333" s="220"/>
      <c r="AUQ333" s="220"/>
      <c r="AUR333" s="220"/>
      <c r="AUS333" s="220"/>
      <c r="AUT333" s="220"/>
      <c r="AUU333" s="220"/>
      <c r="AUV333" s="220"/>
      <c r="AUW333" s="220"/>
      <c r="AUX333" s="220"/>
      <c r="AUY333" s="220"/>
      <c r="AUZ333" s="220"/>
      <c r="AVA333" s="220"/>
      <c r="AVB333" s="220"/>
      <c r="AVC333" s="220"/>
      <c r="AVD333" s="220"/>
      <c r="AVE333" s="220"/>
      <c r="AVF333" s="220"/>
      <c r="AVG333" s="220"/>
      <c r="AVH333" s="220"/>
      <c r="AVI333" s="220"/>
      <c r="AVJ333" s="220"/>
      <c r="AVK333" s="220"/>
      <c r="AVL333" s="220"/>
      <c r="AVM333" s="220"/>
      <c r="AVN333" s="220"/>
      <c r="AVO333" s="220"/>
      <c r="AVP333" s="220"/>
      <c r="AVQ333" s="220"/>
      <c r="AVR333" s="220"/>
      <c r="AVS333" s="220"/>
      <c r="AVT333" s="220"/>
      <c r="AVU333" s="220"/>
      <c r="AVV333" s="220"/>
      <c r="AVW333" s="220"/>
      <c r="AVX333" s="220"/>
      <c r="AVY333" s="220"/>
      <c r="AVZ333" s="220"/>
      <c r="AWA333" s="220"/>
      <c r="AWB333" s="220"/>
      <c r="AWC333" s="220"/>
      <c r="AWD333" s="220"/>
      <c r="AWE333" s="220"/>
      <c r="AWF333" s="220"/>
      <c r="AWG333" s="220"/>
      <c r="AWH333" s="220"/>
      <c r="AWI333" s="220"/>
      <c r="AWJ333" s="220"/>
      <c r="AWK333" s="220"/>
      <c r="AWL333" s="220"/>
      <c r="AWM333" s="220"/>
      <c r="AWN333" s="220"/>
      <c r="AWO333" s="220"/>
      <c r="AWP333" s="220"/>
      <c r="AWQ333" s="220"/>
      <c r="AWR333" s="220"/>
      <c r="AWS333" s="220"/>
      <c r="AWT333" s="220"/>
      <c r="AWU333" s="220"/>
      <c r="AWV333" s="220"/>
      <c r="AWW333" s="220"/>
      <c r="AWX333" s="220"/>
      <c r="AWY333" s="220"/>
      <c r="AWZ333" s="220"/>
      <c r="AXA333" s="220"/>
      <c r="AXB333" s="220"/>
      <c r="AXC333" s="220"/>
      <c r="AXD333" s="220"/>
      <c r="AXE333" s="220"/>
      <c r="AXF333" s="220"/>
      <c r="AXG333" s="220"/>
      <c r="AXH333" s="220"/>
      <c r="AXI333" s="220"/>
      <c r="AXJ333" s="220"/>
      <c r="AXK333" s="220"/>
      <c r="AXL333" s="220"/>
      <c r="AXM333" s="220"/>
      <c r="AXN333" s="220"/>
      <c r="AXO333" s="220"/>
      <c r="AXP333" s="220"/>
      <c r="AXQ333" s="220"/>
      <c r="AXR333" s="220"/>
      <c r="AXS333" s="220"/>
      <c r="AXT333" s="220"/>
    </row>
    <row r="334" spans="1:43 1130:1320" s="152" customFormat="1" x14ac:dyDescent="0.25">
      <c r="A334" s="147" t="s">
        <v>269</v>
      </c>
      <c r="B334" s="147" t="s">
        <v>2958</v>
      </c>
      <c r="C334" s="179" t="s">
        <v>337</v>
      </c>
      <c r="D334" s="179" t="s">
        <v>338</v>
      </c>
      <c r="E334" s="179" t="s">
        <v>2098</v>
      </c>
      <c r="F334" s="180">
        <v>2.2789999999999999</v>
      </c>
      <c r="G334" s="147">
        <v>6</v>
      </c>
      <c r="H334" s="181">
        <v>0.31578947368421051</v>
      </c>
      <c r="I334" s="147" t="s">
        <v>2467</v>
      </c>
      <c r="J334" s="147" t="s">
        <v>2959</v>
      </c>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QL334" s="220"/>
      <c r="AQM334" s="220"/>
      <c r="AQN334" s="220"/>
      <c r="AQO334" s="220"/>
      <c r="AQP334" s="220"/>
      <c r="AQQ334" s="220"/>
      <c r="AQR334" s="220"/>
      <c r="AQS334" s="220"/>
      <c r="AQT334" s="220"/>
      <c r="AQU334" s="220"/>
      <c r="AQV334" s="220"/>
      <c r="AQW334" s="220"/>
      <c r="AQX334" s="220"/>
      <c r="AQY334" s="220"/>
      <c r="AQZ334" s="220"/>
      <c r="ARA334" s="220"/>
      <c r="ARB334" s="220"/>
      <c r="ARC334" s="220"/>
      <c r="ARD334" s="220"/>
      <c r="ARE334" s="220"/>
      <c r="ARF334" s="220"/>
      <c r="ARG334" s="220"/>
      <c r="ARH334" s="220"/>
      <c r="ARI334" s="220"/>
      <c r="ARJ334" s="220"/>
      <c r="ARK334" s="220"/>
      <c r="ARL334" s="220"/>
      <c r="ARM334" s="220"/>
      <c r="ARN334" s="220"/>
      <c r="ARO334" s="220"/>
      <c r="ARP334" s="220"/>
      <c r="ARQ334" s="220"/>
      <c r="ARR334" s="220"/>
      <c r="ARS334" s="220"/>
      <c r="ART334" s="220"/>
      <c r="ARU334" s="220"/>
      <c r="ARV334" s="220"/>
      <c r="ARW334" s="220"/>
      <c r="ARX334" s="220"/>
      <c r="ARY334" s="220"/>
      <c r="ARZ334" s="220"/>
      <c r="ASA334" s="220"/>
      <c r="ASB334" s="220"/>
      <c r="ASC334" s="220"/>
      <c r="ASD334" s="220"/>
      <c r="ASE334" s="220"/>
      <c r="ASF334" s="220"/>
      <c r="ASG334" s="220"/>
      <c r="ASH334" s="220"/>
      <c r="ASI334" s="220"/>
      <c r="ASJ334" s="220"/>
      <c r="ASK334" s="220"/>
      <c r="ASL334" s="220"/>
      <c r="ASM334" s="220"/>
      <c r="ASN334" s="220"/>
      <c r="ASO334" s="220"/>
      <c r="ASP334" s="220"/>
      <c r="ASQ334" s="220"/>
      <c r="ASR334" s="220"/>
      <c r="ASS334" s="220"/>
      <c r="AST334" s="220"/>
      <c r="ASU334" s="220"/>
      <c r="ASV334" s="220"/>
      <c r="ASW334" s="220"/>
      <c r="ASX334" s="220"/>
      <c r="ASY334" s="220"/>
      <c r="ASZ334" s="220"/>
      <c r="ATA334" s="220"/>
      <c r="ATB334" s="220"/>
      <c r="ATC334" s="220"/>
      <c r="ATD334" s="220"/>
      <c r="ATE334" s="220"/>
      <c r="ATF334" s="220"/>
      <c r="ATG334" s="220"/>
      <c r="ATH334" s="220"/>
      <c r="ATI334" s="220"/>
      <c r="ATJ334" s="220"/>
      <c r="ATK334" s="220"/>
      <c r="ATL334" s="220"/>
      <c r="ATM334" s="220"/>
      <c r="ATN334" s="220"/>
      <c r="ATO334" s="220"/>
      <c r="ATP334" s="220"/>
      <c r="ATQ334" s="220"/>
      <c r="ATR334" s="220"/>
      <c r="ATS334" s="220"/>
      <c r="ATT334" s="220"/>
      <c r="ATU334" s="220"/>
      <c r="ATV334" s="220"/>
      <c r="ATW334" s="220"/>
      <c r="ATX334" s="220"/>
      <c r="ATY334" s="220"/>
      <c r="ATZ334" s="220"/>
      <c r="AUA334" s="220"/>
      <c r="AUB334" s="220"/>
      <c r="AUC334" s="220"/>
      <c r="AUD334" s="220"/>
      <c r="AUE334" s="220"/>
      <c r="AUF334" s="220"/>
      <c r="AUG334" s="220"/>
      <c r="AUH334" s="220"/>
      <c r="AUI334" s="220"/>
      <c r="AUJ334" s="220"/>
      <c r="AUK334" s="220"/>
      <c r="AUL334" s="220"/>
      <c r="AUM334" s="220"/>
      <c r="AUN334" s="220"/>
      <c r="AUO334" s="220"/>
      <c r="AUP334" s="220"/>
      <c r="AUQ334" s="220"/>
      <c r="AUR334" s="220"/>
      <c r="AUS334" s="220"/>
      <c r="AUT334" s="220"/>
      <c r="AUU334" s="220"/>
      <c r="AUV334" s="220"/>
      <c r="AUW334" s="220"/>
      <c r="AUX334" s="220"/>
      <c r="AUY334" s="220"/>
      <c r="AUZ334" s="220"/>
      <c r="AVA334" s="220"/>
      <c r="AVB334" s="220"/>
      <c r="AVC334" s="220"/>
      <c r="AVD334" s="220"/>
      <c r="AVE334" s="220"/>
      <c r="AVF334" s="220"/>
      <c r="AVG334" s="220"/>
      <c r="AVH334" s="220"/>
      <c r="AVI334" s="220"/>
      <c r="AVJ334" s="220"/>
      <c r="AVK334" s="220"/>
      <c r="AVL334" s="220"/>
      <c r="AVM334" s="220"/>
      <c r="AVN334" s="220"/>
      <c r="AVO334" s="220"/>
      <c r="AVP334" s="220"/>
      <c r="AVQ334" s="220"/>
      <c r="AVR334" s="220"/>
      <c r="AVS334" s="220"/>
      <c r="AVT334" s="220"/>
      <c r="AVU334" s="220"/>
      <c r="AVV334" s="220"/>
      <c r="AVW334" s="220"/>
      <c r="AVX334" s="220"/>
      <c r="AVY334" s="220"/>
      <c r="AVZ334" s="220"/>
      <c r="AWA334" s="220"/>
      <c r="AWB334" s="220"/>
      <c r="AWC334" s="220"/>
      <c r="AWD334" s="220"/>
      <c r="AWE334" s="220"/>
      <c r="AWF334" s="220"/>
      <c r="AWG334" s="220"/>
      <c r="AWH334" s="220"/>
      <c r="AWI334" s="220"/>
      <c r="AWJ334" s="220"/>
      <c r="AWK334" s="220"/>
      <c r="AWL334" s="220"/>
      <c r="AWM334" s="220"/>
      <c r="AWN334" s="220"/>
      <c r="AWO334" s="220"/>
      <c r="AWP334" s="220"/>
      <c r="AWQ334" s="220"/>
      <c r="AWR334" s="220"/>
      <c r="AWS334" s="220"/>
      <c r="AWT334" s="220"/>
      <c r="AWU334" s="220"/>
      <c r="AWV334" s="220"/>
      <c r="AWW334" s="220"/>
      <c r="AWX334" s="220"/>
      <c r="AWY334" s="220"/>
      <c r="AWZ334" s="220"/>
      <c r="AXA334" s="220"/>
      <c r="AXB334" s="220"/>
      <c r="AXC334" s="220"/>
      <c r="AXD334" s="220"/>
      <c r="AXE334" s="220"/>
      <c r="AXF334" s="220"/>
      <c r="AXG334" s="220"/>
      <c r="AXH334" s="220"/>
      <c r="AXI334" s="220"/>
      <c r="AXJ334" s="220"/>
      <c r="AXK334" s="220"/>
      <c r="AXL334" s="220"/>
      <c r="AXM334" s="220"/>
      <c r="AXN334" s="220"/>
      <c r="AXO334" s="220"/>
      <c r="AXP334" s="220"/>
      <c r="AXQ334" s="220"/>
      <c r="AXR334" s="220"/>
      <c r="AXS334" s="220"/>
      <c r="AXT334" s="220"/>
    </row>
    <row r="335" spans="1:43 1130:1320" s="152" customFormat="1" x14ac:dyDescent="0.25">
      <c r="A335" s="147" t="s">
        <v>2126</v>
      </c>
      <c r="B335" s="147" t="s">
        <v>3038</v>
      </c>
      <c r="C335" s="198" t="s">
        <v>2148</v>
      </c>
      <c r="D335" s="198" t="s">
        <v>2149</v>
      </c>
      <c r="E335" s="147" t="s">
        <v>2162</v>
      </c>
      <c r="F335" s="180">
        <v>2.9889999999999999</v>
      </c>
      <c r="G335" s="147">
        <v>13</v>
      </c>
      <c r="H335" s="181">
        <v>8.2802547770700632E-2</v>
      </c>
      <c r="I335" s="147" t="s">
        <v>3016</v>
      </c>
      <c r="J335" s="147" t="s">
        <v>3039</v>
      </c>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QL335" s="220"/>
      <c r="AQM335" s="220"/>
      <c r="AQN335" s="220"/>
      <c r="AQO335" s="220"/>
      <c r="AQP335" s="220"/>
      <c r="AQQ335" s="220"/>
      <c r="AQR335" s="220"/>
      <c r="AQS335" s="220"/>
      <c r="AQT335" s="220"/>
      <c r="AQU335" s="220"/>
      <c r="AQV335" s="220"/>
      <c r="AQW335" s="220"/>
      <c r="AQX335" s="220"/>
      <c r="AQY335" s="220"/>
      <c r="AQZ335" s="220"/>
      <c r="ARA335" s="220"/>
      <c r="ARB335" s="220"/>
      <c r="ARC335" s="220"/>
      <c r="ARD335" s="220"/>
      <c r="ARE335" s="220"/>
      <c r="ARF335" s="220"/>
      <c r="ARG335" s="220"/>
      <c r="ARH335" s="220"/>
      <c r="ARI335" s="220"/>
      <c r="ARJ335" s="220"/>
      <c r="ARK335" s="220"/>
      <c r="ARL335" s="220"/>
      <c r="ARM335" s="220"/>
      <c r="ARN335" s="220"/>
      <c r="ARO335" s="220"/>
      <c r="ARP335" s="220"/>
      <c r="ARQ335" s="220"/>
      <c r="ARR335" s="220"/>
      <c r="ARS335" s="220"/>
      <c r="ART335" s="220"/>
      <c r="ARU335" s="220"/>
      <c r="ARV335" s="220"/>
      <c r="ARW335" s="220"/>
      <c r="ARX335" s="220"/>
      <c r="ARY335" s="220"/>
      <c r="ARZ335" s="220"/>
      <c r="ASA335" s="220"/>
      <c r="ASB335" s="220"/>
      <c r="ASC335" s="220"/>
      <c r="ASD335" s="220"/>
      <c r="ASE335" s="220"/>
      <c r="ASF335" s="220"/>
      <c r="ASG335" s="220"/>
      <c r="ASH335" s="220"/>
      <c r="ASI335" s="220"/>
      <c r="ASJ335" s="220"/>
      <c r="ASK335" s="220"/>
      <c r="ASL335" s="220"/>
      <c r="ASM335" s="220"/>
      <c r="ASN335" s="220"/>
      <c r="ASO335" s="220"/>
      <c r="ASP335" s="220"/>
      <c r="ASQ335" s="220"/>
      <c r="ASR335" s="220"/>
      <c r="ASS335" s="220"/>
      <c r="AST335" s="220"/>
      <c r="ASU335" s="220"/>
      <c r="ASV335" s="220"/>
      <c r="ASW335" s="220"/>
      <c r="ASX335" s="220"/>
      <c r="ASY335" s="220"/>
      <c r="ASZ335" s="220"/>
      <c r="ATA335" s="220"/>
      <c r="ATB335" s="220"/>
      <c r="ATC335" s="220"/>
      <c r="ATD335" s="220"/>
      <c r="ATE335" s="220"/>
      <c r="ATF335" s="220"/>
      <c r="ATG335" s="220"/>
      <c r="ATH335" s="220"/>
      <c r="ATI335" s="220"/>
      <c r="ATJ335" s="220"/>
      <c r="ATK335" s="220"/>
      <c r="ATL335" s="220"/>
      <c r="ATM335" s="220"/>
      <c r="ATN335" s="220"/>
      <c r="ATO335" s="220"/>
      <c r="ATP335" s="220"/>
      <c r="ATQ335" s="220"/>
      <c r="ATR335" s="220"/>
      <c r="ATS335" s="220"/>
      <c r="ATT335" s="220"/>
      <c r="ATU335" s="220"/>
      <c r="ATV335" s="220"/>
      <c r="ATW335" s="220"/>
      <c r="ATX335" s="220"/>
      <c r="ATY335" s="220"/>
      <c r="ATZ335" s="220"/>
      <c r="AUA335" s="220"/>
      <c r="AUB335" s="220"/>
      <c r="AUC335" s="220"/>
      <c r="AUD335" s="220"/>
      <c r="AUE335" s="220"/>
      <c r="AUF335" s="220"/>
      <c r="AUG335" s="220"/>
      <c r="AUH335" s="220"/>
      <c r="AUI335" s="220"/>
      <c r="AUJ335" s="220"/>
      <c r="AUK335" s="220"/>
      <c r="AUL335" s="220"/>
      <c r="AUM335" s="220"/>
      <c r="AUN335" s="220"/>
      <c r="AUO335" s="220"/>
      <c r="AUP335" s="220"/>
      <c r="AUQ335" s="220"/>
      <c r="AUR335" s="220"/>
      <c r="AUS335" s="220"/>
      <c r="AUT335" s="220"/>
      <c r="AUU335" s="220"/>
      <c r="AUV335" s="220"/>
      <c r="AUW335" s="220"/>
      <c r="AUX335" s="220"/>
      <c r="AUY335" s="220"/>
      <c r="AUZ335" s="220"/>
      <c r="AVA335" s="220"/>
      <c r="AVB335" s="220"/>
      <c r="AVC335" s="220"/>
      <c r="AVD335" s="220"/>
      <c r="AVE335" s="220"/>
      <c r="AVF335" s="220"/>
      <c r="AVG335" s="220"/>
      <c r="AVH335" s="220"/>
      <c r="AVI335" s="220"/>
      <c r="AVJ335" s="220"/>
      <c r="AVK335" s="220"/>
      <c r="AVL335" s="220"/>
      <c r="AVM335" s="220"/>
      <c r="AVN335" s="220"/>
      <c r="AVO335" s="220"/>
      <c r="AVP335" s="220"/>
      <c r="AVQ335" s="220"/>
      <c r="AVR335" s="220"/>
      <c r="AVS335" s="220"/>
      <c r="AVT335" s="220"/>
      <c r="AVU335" s="220"/>
      <c r="AVV335" s="220"/>
      <c r="AVW335" s="220"/>
      <c r="AVX335" s="220"/>
      <c r="AVY335" s="220"/>
      <c r="AVZ335" s="220"/>
      <c r="AWA335" s="220"/>
      <c r="AWB335" s="220"/>
      <c r="AWC335" s="220"/>
      <c r="AWD335" s="220"/>
      <c r="AWE335" s="220"/>
      <c r="AWF335" s="220"/>
      <c r="AWG335" s="220"/>
      <c r="AWH335" s="220"/>
      <c r="AWI335" s="220"/>
      <c r="AWJ335" s="220"/>
      <c r="AWK335" s="220"/>
      <c r="AWL335" s="220"/>
      <c r="AWM335" s="220"/>
      <c r="AWN335" s="220"/>
      <c r="AWO335" s="220"/>
      <c r="AWP335" s="220"/>
      <c r="AWQ335" s="220"/>
      <c r="AWR335" s="220"/>
      <c r="AWS335" s="220"/>
      <c r="AWT335" s="220"/>
      <c r="AWU335" s="220"/>
      <c r="AWV335" s="220"/>
      <c r="AWW335" s="220"/>
      <c r="AWX335" s="220"/>
      <c r="AWY335" s="220"/>
      <c r="AWZ335" s="220"/>
      <c r="AXA335" s="220"/>
      <c r="AXB335" s="220"/>
      <c r="AXC335" s="220"/>
      <c r="AXD335" s="220"/>
      <c r="AXE335" s="220"/>
      <c r="AXF335" s="220"/>
      <c r="AXG335" s="220"/>
      <c r="AXH335" s="220"/>
      <c r="AXI335" s="220"/>
      <c r="AXJ335" s="220"/>
      <c r="AXK335" s="220"/>
      <c r="AXL335" s="220"/>
      <c r="AXM335" s="220"/>
      <c r="AXN335" s="220"/>
      <c r="AXO335" s="220"/>
      <c r="AXP335" s="220"/>
      <c r="AXQ335" s="220"/>
      <c r="AXR335" s="220"/>
      <c r="AXS335" s="220"/>
      <c r="AXT335" s="220"/>
    </row>
    <row r="336" spans="1:43 1130:1320" s="152" customFormat="1" x14ac:dyDescent="0.25">
      <c r="A336" s="147" t="s">
        <v>3026</v>
      </c>
      <c r="B336" s="147" t="s">
        <v>3033</v>
      </c>
      <c r="C336" s="179" t="s">
        <v>3023</v>
      </c>
      <c r="D336" s="179" t="s">
        <v>3024</v>
      </c>
      <c r="E336" s="179" t="s">
        <v>3025</v>
      </c>
      <c r="F336" s="180">
        <v>1.675</v>
      </c>
      <c r="G336" s="147">
        <v>20</v>
      </c>
      <c r="H336" s="181">
        <v>0.3125</v>
      </c>
      <c r="I336" s="147"/>
      <c r="J336" s="147" t="s">
        <v>3034</v>
      </c>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QL336" s="220"/>
      <c r="AQM336" s="220"/>
      <c r="AQN336" s="220"/>
      <c r="AQO336" s="220"/>
      <c r="AQP336" s="220"/>
      <c r="AQQ336" s="220"/>
      <c r="AQR336" s="220"/>
      <c r="AQS336" s="220"/>
      <c r="AQT336" s="220"/>
      <c r="AQU336" s="220"/>
      <c r="AQV336" s="220"/>
      <c r="AQW336" s="220"/>
      <c r="AQX336" s="220"/>
      <c r="AQY336" s="220"/>
      <c r="AQZ336" s="220"/>
      <c r="ARA336" s="220"/>
      <c r="ARB336" s="220"/>
      <c r="ARC336" s="220"/>
      <c r="ARD336" s="220"/>
      <c r="ARE336" s="220"/>
      <c r="ARF336" s="220"/>
      <c r="ARG336" s="220"/>
      <c r="ARH336" s="220"/>
      <c r="ARI336" s="220"/>
      <c r="ARJ336" s="220"/>
      <c r="ARK336" s="220"/>
      <c r="ARL336" s="220"/>
      <c r="ARM336" s="220"/>
      <c r="ARN336" s="220"/>
      <c r="ARO336" s="220"/>
      <c r="ARP336" s="220"/>
      <c r="ARQ336" s="220"/>
      <c r="ARR336" s="220"/>
      <c r="ARS336" s="220"/>
      <c r="ART336" s="220"/>
      <c r="ARU336" s="220"/>
      <c r="ARV336" s="220"/>
      <c r="ARW336" s="220"/>
      <c r="ARX336" s="220"/>
      <c r="ARY336" s="220"/>
      <c r="ARZ336" s="220"/>
      <c r="ASA336" s="220"/>
      <c r="ASB336" s="220"/>
      <c r="ASC336" s="220"/>
      <c r="ASD336" s="220"/>
      <c r="ASE336" s="220"/>
      <c r="ASF336" s="220"/>
      <c r="ASG336" s="220"/>
      <c r="ASH336" s="220"/>
      <c r="ASI336" s="220"/>
      <c r="ASJ336" s="220"/>
      <c r="ASK336" s="220"/>
      <c r="ASL336" s="220"/>
      <c r="ASM336" s="220"/>
      <c r="ASN336" s="220"/>
      <c r="ASO336" s="220"/>
      <c r="ASP336" s="220"/>
      <c r="ASQ336" s="220"/>
      <c r="ASR336" s="220"/>
      <c r="ASS336" s="220"/>
      <c r="AST336" s="220"/>
      <c r="ASU336" s="220"/>
      <c r="ASV336" s="220"/>
      <c r="ASW336" s="220"/>
      <c r="ASX336" s="220"/>
      <c r="ASY336" s="220"/>
      <c r="ASZ336" s="220"/>
      <c r="ATA336" s="220"/>
      <c r="ATB336" s="220"/>
      <c r="ATC336" s="220"/>
      <c r="ATD336" s="220"/>
      <c r="ATE336" s="220"/>
      <c r="ATF336" s="220"/>
      <c r="ATG336" s="220"/>
      <c r="ATH336" s="220"/>
      <c r="ATI336" s="220"/>
      <c r="ATJ336" s="220"/>
      <c r="ATK336" s="220"/>
      <c r="ATL336" s="220"/>
      <c r="ATM336" s="220"/>
      <c r="ATN336" s="220"/>
      <c r="ATO336" s="220"/>
      <c r="ATP336" s="220"/>
      <c r="ATQ336" s="220"/>
      <c r="ATR336" s="220"/>
      <c r="ATS336" s="220"/>
      <c r="ATT336" s="220"/>
      <c r="ATU336" s="220"/>
      <c r="ATV336" s="220"/>
      <c r="ATW336" s="220"/>
      <c r="ATX336" s="220"/>
      <c r="ATY336" s="220"/>
      <c r="ATZ336" s="220"/>
      <c r="AUA336" s="220"/>
      <c r="AUB336" s="220"/>
      <c r="AUC336" s="220"/>
      <c r="AUD336" s="220"/>
      <c r="AUE336" s="220"/>
      <c r="AUF336" s="220"/>
      <c r="AUG336" s="220"/>
      <c r="AUH336" s="220"/>
      <c r="AUI336" s="220"/>
      <c r="AUJ336" s="220"/>
      <c r="AUK336" s="220"/>
      <c r="AUL336" s="220"/>
      <c r="AUM336" s="220"/>
      <c r="AUN336" s="220"/>
      <c r="AUO336" s="220"/>
      <c r="AUP336" s="220"/>
      <c r="AUQ336" s="220"/>
      <c r="AUR336" s="220"/>
      <c r="AUS336" s="220"/>
      <c r="AUT336" s="220"/>
      <c r="AUU336" s="220"/>
      <c r="AUV336" s="220"/>
      <c r="AUW336" s="220"/>
      <c r="AUX336" s="220"/>
      <c r="AUY336" s="220"/>
      <c r="AUZ336" s="220"/>
      <c r="AVA336" s="220"/>
      <c r="AVB336" s="220"/>
      <c r="AVC336" s="220"/>
      <c r="AVD336" s="220"/>
      <c r="AVE336" s="220"/>
      <c r="AVF336" s="220"/>
      <c r="AVG336" s="220"/>
      <c r="AVH336" s="220"/>
      <c r="AVI336" s="220"/>
      <c r="AVJ336" s="220"/>
      <c r="AVK336" s="220"/>
      <c r="AVL336" s="220"/>
      <c r="AVM336" s="220"/>
      <c r="AVN336" s="220"/>
      <c r="AVO336" s="220"/>
      <c r="AVP336" s="220"/>
      <c r="AVQ336" s="220"/>
      <c r="AVR336" s="220"/>
      <c r="AVS336" s="220"/>
      <c r="AVT336" s="220"/>
      <c r="AVU336" s="220"/>
      <c r="AVV336" s="220"/>
      <c r="AVW336" s="220"/>
      <c r="AVX336" s="220"/>
      <c r="AVY336" s="220"/>
      <c r="AVZ336" s="220"/>
      <c r="AWA336" s="220"/>
      <c r="AWB336" s="220"/>
      <c r="AWC336" s="220"/>
      <c r="AWD336" s="220"/>
      <c r="AWE336" s="220"/>
      <c r="AWF336" s="220"/>
      <c r="AWG336" s="220"/>
      <c r="AWH336" s="220"/>
      <c r="AWI336" s="220"/>
      <c r="AWJ336" s="220"/>
      <c r="AWK336" s="220"/>
      <c r="AWL336" s="220"/>
      <c r="AWM336" s="220"/>
      <c r="AWN336" s="220"/>
      <c r="AWO336" s="220"/>
      <c r="AWP336" s="220"/>
      <c r="AWQ336" s="220"/>
      <c r="AWR336" s="220"/>
      <c r="AWS336" s="220"/>
      <c r="AWT336" s="220"/>
      <c r="AWU336" s="220"/>
      <c r="AWV336" s="220"/>
      <c r="AWW336" s="220"/>
      <c r="AWX336" s="220"/>
      <c r="AWY336" s="220"/>
      <c r="AWZ336" s="220"/>
      <c r="AXA336" s="220"/>
      <c r="AXB336" s="220"/>
      <c r="AXC336" s="220"/>
      <c r="AXD336" s="220"/>
      <c r="AXE336" s="220"/>
      <c r="AXF336" s="220"/>
      <c r="AXG336" s="220"/>
      <c r="AXH336" s="220"/>
      <c r="AXI336" s="220"/>
      <c r="AXJ336" s="220"/>
      <c r="AXK336" s="220"/>
      <c r="AXL336" s="220"/>
      <c r="AXM336" s="220"/>
      <c r="AXN336" s="220"/>
      <c r="AXO336" s="220"/>
      <c r="AXP336" s="220"/>
      <c r="AXQ336" s="220"/>
      <c r="AXR336" s="220"/>
      <c r="AXS336" s="220"/>
      <c r="AXT336" s="220"/>
    </row>
    <row r="337" spans="1:43 1130:1320" s="152" customFormat="1" x14ac:dyDescent="0.25">
      <c r="A337" s="147" t="s">
        <v>271</v>
      </c>
      <c r="B337" s="147" t="s">
        <v>2962</v>
      </c>
      <c r="C337" s="179" t="s">
        <v>341</v>
      </c>
      <c r="D337" s="179" t="s">
        <v>342</v>
      </c>
      <c r="E337" s="179" t="s">
        <v>2100</v>
      </c>
      <c r="F337" s="180"/>
      <c r="G337" s="147"/>
      <c r="H337" s="181"/>
      <c r="I337" s="147"/>
      <c r="J337" s="147" t="s">
        <v>2963</v>
      </c>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QL337" s="220"/>
      <c r="AQM337" s="220"/>
      <c r="AQN337" s="220"/>
      <c r="AQO337" s="220"/>
      <c r="AQP337" s="220"/>
      <c r="AQQ337" s="220"/>
      <c r="AQR337" s="220"/>
      <c r="AQS337" s="220"/>
      <c r="AQT337" s="220"/>
      <c r="AQU337" s="220"/>
      <c r="AQV337" s="220"/>
      <c r="AQW337" s="220"/>
      <c r="AQX337" s="220"/>
      <c r="AQY337" s="220"/>
      <c r="AQZ337" s="220"/>
      <c r="ARA337" s="220"/>
      <c r="ARB337" s="220"/>
      <c r="ARC337" s="220"/>
      <c r="ARD337" s="220"/>
      <c r="ARE337" s="220"/>
      <c r="ARF337" s="220"/>
      <c r="ARG337" s="220"/>
      <c r="ARH337" s="220"/>
      <c r="ARI337" s="220"/>
      <c r="ARJ337" s="220"/>
      <c r="ARK337" s="220"/>
      <c r="ARL337" s="220"/>
      <c r="ARM337" s="220"/>
      <c r="ARN337" s="220"/>
      <c r="ARO337" s="220"/>
      <c r="ARP337" s="220"/>
      <c r="ARQ337" s="220"/>
      <c r="ARR337" s="220"/>
      <c r="ARS337" s="220"/>
      <c r="ART337" s="220"/>
      <c r="ARU337" s="220"/>
      <c r="ARV337" s="220"/>
      <c r="ARW337" s="220"/>
      <c r="ARX337" s="220"/>
      <c r="ARY337" s="220"/>
      <c r="ARZ337" s="220"/>
      <c r="ASA337" s="220"/>
      <c r="ASB337" s="220"/>
      <c r="ASC337" s="220"/>
      <c r="ASD337" s="220"/>
      <c r="ASE337" s="220"/>
      <c r="ASF337" s="220"/>
      <c r="ASG337" s="220"/>
      <c r="ASH337" s="220"/>
      <c r="ASI337" s="220"/>
      <c r="ASJ337" s="220"/>
      <c r="ASK337" s="220"/>
      <c r="ASL337" s="220"/>
      <c r="ASM337" s="220"/>
      <c r="ASN337" s="220"/>
      <c r="ASO337" s="220"/>
      <c r="ASP337" s="220"/>
      <c r="ASQ337" s="220"/>
      <c r="ASR337" s="220"/>
      <c r="ASS337" s="220"/>
      <c r="AST337" s="220"/>
      <c r="ASU337" s="220"/>
      <c r="ASV337" s="220"/>
      <c r="ASW337" s="220"/>
      <c r="ASX337" s="220"/>
      <c r="ASY337" s="220"/>
      <c r="ASZ337" s="220"/>
      <c r="ATA337" s="220"/>
      <c r="ATB337" s="220"/>
      <c r="ATC337" s="220"/>
      <c r="ATD337" s="220"/>
      <c r="ATE337" s="220"/>
      <c r="ATF337" s="220"/>
      <c r="ATG337" s="220"/>
      <c r="ATH337" s="220"/>
      <c r="ATI337" s="220"/>
      <c r="ATJ337" s="220"/>
      <c r="ATK337" s="220"/>
      <c r="ATL337" s="220"/>
      <c r="ATM337" s="220"/>
      <c r="ATN337" s="220"/>
      <c r="ATO337" s="220"/>
      <c r="ATP337" s="220"/>
      <c r="ATQ337" s="220"/>
      <c r="ATR337" s="220"/>
      <c r="ATS337" s="220"/>
      <c r="ATT337" s="220"/>
      <c r="ATU337" s="220"/>
      <c r="ATV337" s="220"/>
      <c r="ATW337" s="220"/>
      <c r="ATX337" s="220"/>
      <c r="ATY337" s="220"/>
      <c r="ATZ337" s="220"/>
      <c r="AUA337" s="220"/>
      <c r="AUB337" s="220"/>
      <c r="AUC337" s="220"/>
      <c r="AUD337" s="220"/>
      <c r="AUE337" s="220"/>
      <c r="AUF337" s="220"/>
      <c r="AUG337" s="220"/>
      <c r="AUH337" s="220"/>
      <c r="AUI337" s="220"/>
      <c r="AUJ337" s="220"/>
      <c r="AUK337" s="220"/>
      <c r="AUL337" s="220"/>
      <c r="AUM337" s="220"/>
      <c r="AUN337" s="220"/>
      <c r="AUO337" s="220"/>
      <c r="AUP337" s="220"/>
      <c r="AUQ337" s="220"/>
      <c r="AUR337" s="220"/>
      <c r="AUS337" s="220"/>
      <c r="AUT337" s="220"/>
      <c r="AUU337" s="220"/>
      <c r="AUV337" s="220"/>
      <c r="AUW337" s="220"/>
      <c r="AUX337" s="220"/>
      <c r="AUY337" s="220"/>
      <c r="AUZ337" s="220"/>
      <c r="AVA337" s="220"/>
      <c r="AVB337" s="220"/>
      <c r="AVC337" s="220"/>
      <c r="AVD337" s="220"/>
      <c r="AVE337" s="220"/>
      <c r="AVF337" s="220"/>
      <c r="AVG337" s="220"/>
      <c r="AVH337" s="220"/>
      <c r="AVI337" s="220"/>
      <c r="AVJ337" s="220"/>
      <c r="AVK337" s="220"/>
      <c r="AVL337" s="220"/>
      <c r="AVM337" s="220"/>
      <c r="AVN337" s="220"/>
      <c r="AVO337" s="220"/>
      <c r="AVP337" s="220"/>
      <c r="AVQ337" s="220"/>
      <c r="AVR337" s="220"/>
      <c r="AVS337" s="220"/>
      <c r="AVT337" s="220"/>
      <c r="AVU337" s="220"/>
      <c r="AVV337" s="220"/>
      <c r="AVW337" s="220"/>
      <c r="AVX337" s="220"/>
      <c r="AVY337" s="220"/>
      <c r="AVZ337" s="220"/>
      <c r="AWA337" s="220"/>
      <c r="AWB337" s="220"/>
      <c r="AWC337" s="220"/>
      <c r="AWD337" s="220"/>
      <c r="AWE337" s="220"/>
      <c r="AWF337" s="220"/>
      <c r="AWG337" s="220"/>
      <c r="AWH337" s="220"/>
      <c r="AWI337" s="220"/>
      <c r="AWJ337" s="220"/>
      <c r="AWK337" s="220"/>
      <c r="AWL337" s="220"/>
      <c r="AWM337" s="220"/>
      <c r="AWN337" s="220"/>
      <c r="AWO337" s="220"/>
      <c r="AWP337" s="220"/>
      <c r="AWQ337" s="220"/>
      <c r="AWR337" s="220"/>
      <c r="AWS337" s="220"/>
      <c r="AWT337" s="220"/>
      <c r="AWU337" s="220"/>
      <c r="AWV337" s="220"/>
      <c r="AWW337" s="220"/>
      <c r="AWX337" s="220"/>
      <c r="AWY337" s="220"/>
      <c r="AWZ337" s="220"/>
      <c r="AXA337" s="220"/>
      <c r="AXB337" s="220"/>
      <c r="AXC337" s="220"/>
      <c r="AXD337" s="220"/>
      <c r="AXE337" s="220"/>
      <c r="AXF337" s="220"/>
      <c r="AXG337" s="220"/>
      <c r="AXH337" s="220"/>
      <c r="AXI337" s="220"/>
      <c r="AXJ337" s="220"/>
      <c r="AXK337" s="220"/>
      <c r="AXL337" s="220"/>
      <c r="AXM337" s="220"/>
      <c r="AXN337" s="220"/>
      <c r="AXO337" s="220"/>
      <c r="AXP337" s="220"/>
      <c r="AXQ337" s="220"/>
      <c r="AXR337" s="220"/>
      <c r="AXS337" s="220"/>
      <c r="AXT337" s="220"/>
    </row>
    <row r="338" spans="1:43 1130:1320" s="152" customFormat="1" x14ac:dyDescent="0.25">
      <c r="A338" s="147" t="s">
        <v>272</v>
      </c>
      <c r="B338" s="147" t="s">
        <v>2964</v>
      </c>
      <c r="C338" s="179" t="s">
        <v>343</v>
      </c>
      <c r="D338" s="179" t="s">
        <v>344</v>
      </c>
      <c r="E338" s="179" t="s">
        <v>2101</v>
      </c>
      <c r="F338" s="180"/>
      <c r="G338" s="147"/>
      <c r="H338" s="181"/>
      <c r="I338" s="147"/>
      <c r="J338" s="147" t="s">
        <v>2965</v>
      </c>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QL338" s="220"/>
      <c r="AQM338" s="220"/>
      <c r="AQN338" s="220"/>
      <c r="AQO338" s="220"/>
      <c r="AQP338" s="220"/>
      <c r="AQQ338" s="220"/>
      <c r="AQR338" s="220"/>
      <c r="AQS338" s="220"/>
      <c r="AQT338" s="220"/>
      <c r="AQU338" s="220"/>
      <c r="AQV338" s="220"/>
      <c r="AQW338" s="220"/>
      <c r="AQX338" s="220"/>
      <c r="AQY338" s="220"/>
      <c r="AQZ338" s="220"/>
      <c r="ARA338" s="220"/>
      <c r="ARB338" s="220"/>
      <c r="ARC338" s="220"/>
      <c r="ARD338" s="220"/>
      <c r="ARE338" s="220"/>
      <c r="ARF338" s="220"/>
      <c r="ARG338" s="220"/>
      <c r="ARH338" s="220"/>
      <c r="ARI338" s="220"/>
      <c r="ARJ338" s="220"/>
      <c r="ARK338" s="220"/>
      <c r="ARL338" s="220"/>
      <c r="ARM338" s="220"/>
      <c r="ARN338" s="220"/>
      <c r="ARO338" s="220"/>
      <c r="ARP338" s="220"/>
      <c r="ARQ338" s="220"/>
      <c r="ARR338" s="220"/>
      <c r="ARS338" s="220"/>
      <c r="ART338" s="220"/>
      <c r="ARU338" s="220"/>
      <c r="ARV338" s="220"/>
      <c r="ARW338" s="220"/>
      <c r="ARX338" s="220"/>
      <c r="ARY338" s="220"/>
      <c r="ARZ338" s="220"/>
      <c r="ASA338" s="220"/>
      <c r="ASB338" s="220"/>
      <c r="ASC338" s="220"/>
      <c r="ASD338" s="220"/>
      <c r="ASE338" s="220"/>
      <c r="ASF338" s="220"/>
      <c r="ASG338" s="220"/>
      <c r="ASH338" s="220"/>
      <c r="ASI338" s="220"/>
      <c r="ASJ338" s="220"/>
      <c r="ASK338" s="220"/>
      <c r="ASL338" s="220"/>
      <c r="ASM338" s="220"/>
      <c r="ASN338" s="220"/>
      <c r="ASO338" s="220"/>
      <c r="ASP338" s="220"/>
      <c r="ASQ338" s="220"/>
      <c r="ASR338" s="220"/>
      <c r="ASS338" s="220"/>
      <c r="AST338" s="220"/>
      <c r="ASU338" s="220"/>
      <c r="ASV338" s="220"/>
      <c r="ASW338" s="220"/>
      <c r="ASX338" s="220"/>
      <c r="ASY338" s="220"/>
      <c r="ASZ338" s="220"/>
      <c r="ATA338" s="220"/>
      <c r="ATB338" s="220"/>
      <c r="ATC338" s="220"/>
      <c r="ATD338" s="220"/>
      <c r="ATE338" s="220"/>
      <c r="ATF338" s="220"/>
      <c r="ATG338" s="220"/>
      <c r="ATH338" s="220"/>
      <c r="ATI338" s="220"/>
      <c r="ATJ338" s="220"/>
      <c r="ATK338" s="220"/>
      <c r="ATL338" s="220"/>
      <c r="ATM338" s="220"/>
      <c r="ATN338" s="220"/>
      <c r="ATO338" s="220"/>
      <c r="ATP338" s="220"/>
      <c r="ATQ338" s="220"/>
      <c r="ATR338" s="220"/>
      <c r="ATS338" s="220"/>
      <c r="ATT338" s="220"/>
      <c r="ATU338" s="220"/>
      <c r="ATV338" s="220"/>
      <c r="ATW338" s="220"/>
      <c r="ATX338" s="220"/>
      <c r="ATY338" s="220"/>
      <c r="ATZ338" s="220"/>
      <c r="AUA338" s="220"/>
      <c r="AUB338" s="220"/>
      <c r="AUC338" s="220"/>
      <c r="AUD338" s="220"/>
      <c r="AUE338" s="220"/>
      <c r="AUF338" s="220"/>
      <c r="AUG338" s="220"/>
      <c r="AUH338" s="220"/>
      <c r="AUI338" s="220"/>
      <c r="AUJ338" s="220"/>
      <c r="AUK338" s="220"/>
      <c r="AUL338" s="220"/>
      <c r="AUM338" s="220"/>
      <c r="AUN338" s="220"/>
      <c r="AUO338" s="220"/>
      <c r="AUP338" s="220"/>
      <c r="AUQ338" s="220"/>
      <c r="AUR338" s="220"/>
      <c r="AUS338" s="220"/>
      <c r="AUT338" s="220"/>
      <c r="AUU338" s="220"/>
      <c r="AUV338" s="220"/>
      <c r="AUW338" s="220"/>
      <c r="AUX338" s="220"/>
      <c r="AUY338" s="220"/>
      <c r="AUZ338" s="220"/>
      <c r="AVA338" s="220"/>
      <c r="AVB338" s="220"/>
      <c r="AVC338" s="220"/>
      <c r="AVD338" s="220"/>
      <c r="AVE338" s="220"/>
      <c r="AVF338" s="220"/>
      <c r="AVG338" s="220"/>
      <c r="AVH338" s="220"/>
      <c r="AVI338" s="220"/>
      <c r="AVJ338" s="220"/>
      <c r="AVK338" s="220"/>
      <c r="AVL338" s="220"/>
      <c r="AVM338" s="220"/>
      <c r="AVN338" s="220"/>
      <c r="AVO338" s="220"/>
      <c r="AVP338" s="220"/>
      <c r="AVQ338" s="220"/>
      <c r="AVR338" s="220"/>
      <c r="AVS338" s="220"/>
      <c r="AVT338" s="220"/>
      <c r="AVU338" s="220"/>
      <c r="AVV338" s="220"/>
      <c r="AVW338" s="220"/>
      <c r="AVX338" s="220"/>
      <c r="AVY338" s="220"/>
      <c r="AVZ338" s="220"/>
      <c r="AWA338" s="220"/>
      <c r="AWB338" s="220"/>
      <c r="AWC338" s="220"/>
      <c r="AWD338" s="220"/>
      <c r="AWE338" s="220"/>
      <c r="AWF338" s="220"/>
      <c r="AWG338" s="220"/>
      <c r="AWH338" s="220"/>
      <c r="AWI338" s="220"/>
      <c r="AWJ338" s="220"/>
      <c r="AWK338" s="220"/>
      <c r="AWL338" s="220"/>
      <c r="AWM338" s="220"/>
      <c r="AWN338" s="220"/>
      <c r="AWO338" s="220"/>
      <c r="AWP338" s="220"/>
      <c r="AWQ338" s="220"/>
      <c r="AWR338" s="220"/>
      <c r="AWS338" s="220"/>
      <c r="AWT338" s="220"/>
      <c r="AWU338" s="220"/>
      <c r="AWV338" s="220"/>
      <c r="AWW338" s="220"/>
      <c r="AWX338" s="220"/>
      <c r="AWY338" s="220"/>
      <c r="AWZ338" s="220"/>
      <c r="AXA338" s="220"/>
      <c r="AXB338" s="220"/>
      <c r="AXC338" s="220"/>
      <c r="AXD338" s="220"/>
      <c r="AXE338" s="220"/>
      <c r="AXF338" s="220"/>
      <c r="AXG338" s="220"/>
      <c r="AXH338" s="220"/>
      <c r="AXI338" s="220"/>
      <c r="AXJ338" s="220"/>
      <c r="AXK338" s="220"/>
      <c r="AXL338" s="220"/>
      <c r="AXM338" s="220"/>
      <c r="AXN338" s="220"/>
      <c r="AXO338" s="220"/>
      <c r="AXP338" s="220"/>
      <c r="AXQ338" s="220"/>
      <c r="AXR338" s="220"/>
      <c r="AXS338" s="220"/>
      <c r="AXT338" s="220"/>
    </row>
    <row r="339" spans="1:43 1130:1320" s="152" customFormat="1" x14ac:dyDescent="0.25">
      <c r="A339" s="147" t="s">
        <v>273</v>
      </c>
      <c r="B339" s="147" t="s">
        <v>2966</v>
      </c>
      <c r="C339" s="179" t="s">
        <v>345</v>
      </c>
      <c r="D339" s="179" t="s">
        <v>346</v>
      </c>
      <c r="E339" s="179" t="s">
        <v>1819</v>
      </c>
      <c r="F339" s="180"/>
      <c r="G339" s="147"/>
      <c r="H339" s="181"/>
      <c r="I339" s="147" t="s">
        <v>2967</v>
      </c>
      <c r="J339" s="147" t="s">
        <v>2968</v>
      </c>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QL339" s="220"/>
      <c r="AQM339" s="220"/>
      <c r="AQN339" s="220"/>
      <c r="AQO339" s="220"/>
      <c r="AQP339" s="220"/>
      <c r="AQQ339" s="220"/>
      <c r="AQR339" s="220"/>
      <c r="AQS339" s="220"/>
      <c r="AQT339" s="220"/>
      <c r="AQU339" s="220"/>
      <c r="AQV339" s="220"/>
      <c r="AQW339" s="220"/>
      <c r="AQX339" s="220"/>
      <c r="AQY339" s="220"/>
      <c r="AQZ339" s="220"/>
      <c r="ARA339" s="220"/>
      <c r="ARB339" s="220"/>
      <c r="ARC339" s="220"/>
      <c r="ARD339" s="220"/>
      <c r="ARE339" s="220"/>
      <c r="ARF339" s="220"/>
      <c r="ARG339" s="220"/>
      <c r="ARH339" s="220"/>
      <c r="ARI339" s="220"/>
      <c r="ARJ339" s="220"/>
      <c r="ARK339" s="220"/>
      <c r="ARL339" s="220"/>
      <c r="ARM339" s="220"/>
      <c r="ARN339" s="220"/>
      <c r="ARO339" s="220"/>
      <c r="ARP339" s="220"/>
      <c r="ARQ339" s="220"/>
      <c r="ARR339" s="220"/>
      <c r="ARS339" s="220"/>
      <c r="ART339" s="220"/>
      <c r="ARU339" s="220"/>
      <c r="ARV339" s="220"/>
      <c r="ARW339" s="220"/>
      <c r="ARX339" s="220"/>
      <c r="ARY339" s="220"/>
      <c r="ARZ339" s="220"/>
      <c r="ASA339" s="220"/>
      <c r="ASB339" s="220"/>
      <c r="ASC339" s="220"/>
      <c r="ASD339" s="220"/>
      <c r="ASE339" s="220"/>
      <c r="ASF339" s="220"/>
      <c r="ASG339" s="220"/>
      <c r="ASH339" s="220"/>
      <c r="ASI339" s="220"/>
      <c r="ASJ339" s="220"/>
      <c r="ASK339" s="220"/>
      <c r="ASL339" s="220"/>
      <c r="ASM339" s="220"/>
      <c r="ASN339" s="220"/>
      <c r="ASO339" s="220"/>
      <c r="ASP339" s="220"/>
      <c r="ASQ339" s="220"/>
      <c r="ASR339" s="220"/>
      <c r="ASS339" s="220"/>
      <c r="AST339" s="220"/>
      <c r="ASU339" s="220"/>
      <c r="ASV339" s="220"/>
      <c r="ASW339" s="220"/>
      <c r="ASX339" s="220"/>
      <c r="ASY339" s="220"/>
      <c r="ASZ339" s="220"/>
      <c r="ATA339" s="220"/>
      <c r="ATB339" s="220"/>
      <c r="ATC339" s="220"/>
      <c r="ATD339" s="220"/>
      <c r="ATE339" s="220"/>
      <c r="ATF339" s="220"/>
      <c r="ATG339" s="220"/>
      <c r="ATH339" s="220"/>
      <c r="ATI339" s="220"/>
      <c r="ATJ339" s="220"/>
      <c r="ATK339" s="220"/>
      <c r="ATL339" s="220"/>
      <c r="ATM339" s="220"/>
      <c r="ATN339" s="220"/>
      <c r="ATO339" s="220"/>
      <c r="ATP339" s="220"/>
      <c r="ATQ339" s="220"/>
      <c r="ATR339" s="220"/>
      <c r="ATS339" s="220"/>
      <c r="ATT339" s="220"/>
      <c r="ATU339" s="220"/>
      <c r="ATV339" s="220"/>
      <c r="ATW339" s="220"/>
      <c r="ATX339" s="220"/>
      <c r="ATY339" s="220"/>
      <c r="ATZ339" s="220"/>
      <c r="AUA339" s="220"/>
      <c r="AUB339" s="220"/>
      <c r="AUC339" s="220"/>
      <c r="AUD339" s="220"/>
      <c r="AUE339" s="220"/>
      <c r="AUF339" s="220"/>
      <c r="AUG339" s="220"/>
      <c r="AUH339" s="220"/>
      <c r="AUI339" s="220"/>
      <c r="AUJ339" s="220"/>
      <c r="AUK339" s="220"/>
      <c r="AUL339" s="220"/>
      <c r="AUM339" s="220"/>
      <c r="AUN339" s="220"/>
      <c r="AUO339" s="220"/>
      <c r="AUP339" s="220"/>
      <c r="AUQ339" s="220"/>
      <c r="AUR339" s="220"/>
      <c r="AUS339" s="220"/>
      <c r="AUT339" s="220"/>
      <c r="AUU339" s="220"/>
      <c r="AUV339" s="220"/>
      <c r="AUW339" s="220"/>
      <c r="AUX339" s="220"/>
      <c r="AUY339" s="220"/>
      <c r="AUZ339" s="220"/>
      <c r="AVA339" s="220"/>
      <c r="AVB339" s="220"/>
      <c r="AVC339" s="220"/>
      <c r="AVD339" s="220"/>
      <c r="AVE339" s="220"/>
      <c r="AVF339" s="220"/>
      <c r="AVG339" s="220"/>
      <c r="AVH339" s="220"/>
      <c r="AVI339" s="220"/>
      <c r="AVJ339" s="220"/>
      <c r="AVK339" s="220"/>
      <c r="AVL339" s="220"/>
      <c r="AVM339" s="220"/>
      <c r="AVN339" s="220"/>
      <c r="AVO339" s="220"/>
      <c r="AVP339" s="220"/>
      <c r="AVQ339" s="220"/>
      <c r="AVR339" s="220"/>
      <c r="AVS339" s="220"/>
      <c r="AVT339" s="220"/>
      <c r="AVU339" s="220"/>
      <c r="AVV339" s="220"/>
      <c r="AVW339" s="220"/>
      <c r="AVX339" s="220"/>
      <c r="AVY339" s="220"/>
      <c r="AVZ339" s="220"/>
      <c r="AWA339" s="220"/>
      <c r="AWB339" s="220"/>
      <c r="AWC339" s="220"/>
      <c r="AWD339" s="220"/>
      <c r="AWE339" s="220"/>
      <c r="AWF339" s="220"/>
      <c r="AWG339" s="220"/>
      <c r="AWH339" s="220"/>
      <c r="AWI339" s="220"/>
      <c r="AWJ339" s="220"/>
      <c r="AWK339" s="220"/>
      <c r="AWL339" s="220"/>
      <c r="AWM339" s="220"/>
      <c r="AWN339" s="220"/>
      <c r="AWO339" s="220"/>
      <c r="AWP339" s="220"/>
      <c r="AWQ339" s="220"/>
      <c r="AWR339" s="220"/>
      <c r="AWS339" s="220"/>
      <c r="AWT339" s="220"/>
      <c r="AWU339" s="220"/>
      <c r="AWV339" s="220"/>
      <c r="AWW339" s="220"/>
      <c r="AWX339" s="220"/>
      <c r="AWY339" s="220"/>
      <c r="AWZ339" s="220"/>
      <c r="AXA339" s="220"/>
      <c r="AXB339" s="220"/>
      <c r="AXC339" s="220"/>
      <c r="AXD339" s="220"/>
      <c r="AXE339" s="220"/>
      <c r="AXF339" s="220"/>
      <c r="AXG339" s="220"/>
      <c r="AXH339" s="220"/>
      <c r="AXI339" s="220"/>
      <c r="AXJ339" s="220"/>
      <c r="AXK339" s="220"/>
      <c r="AXL339" s="220"/>
      <c r="AXM339" s="220"/>
      <c r="AXN339" s="220"/>
      <c r="AXO339" s="220"/>
      <c r="AXP339" s="220"/>
      <c r="AXQ339" s="220"/>
      <c r="AXR339" s="220"/>
      <c r="AXS339" s="220"/>
      <c r="AXT339" s="220"/>
    </row>
    <row r="340" spans="1:43 1130:1320" s="152" customFormat="1" x14ac:dyDescent="0.25">
      <c r="A340" s="201" t="s">
        <v>1628</v>
      </c>
      <c r="B340" s="147" t="s">
        <v>2969</v>
      </c>
      <c r="C340" s="179" t="s">
        <v>1649</v>
      </c>
      <c r="D340" s="179" t="s">
        <v>1650</v>
      </c>
      <c r="E340" s="179" t="s">
        <v>2102</v>
      </c>
      <c r="F340" s="180"/>
      <c r="G340" s="147"/>
      <c r="H340" s="181"/>
      <c r="I340" s="147" t="s">
        <v>2970</v>
      </c>
      <c r="J340" s="147" t="s">
        <v>2971</v>
      </c>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QL340" s="220"/>
      <c r="AQM340" s="220"/>
      <c r="AQN340" s="220"/>
      <c r="AQO340" s="220"/>
      <c r="AQP340" s="220"/>
      <c r="AQQ340" s="220"/>
      <c r="AQR340" s="220"/>
      <c r="AQS340" s="220"/>
      <c r="AQT340" s="220"/>
      <c r="AQU340" s="220"/>
      <c r="AQV340" s="220"/>
      <c r="AQW340" s="220"/>
      <c r="AQX340" s="220"/>
      <c r="AQY340" s="220"/>
      <c r="AQZ340" s="220"/>
      <c r="ARA340" s="220"/>
      <c r="ARB340" s="220"/>
      <c r="ARC340" s="220"/>
      <c r="ARD340" s="220"/>
      <c r="ARE340" s="220"/>
      <c r="ARF340" s="220"/>
      <c r="ARG340" s="220"/>
      <c r="ARH340" s="220"/>
      <c r="ARI340" s="220"/>
      <c r="ARJ340" s="220"/>
      <c r="ARK340" s="220"/>
      <c r="ARL340" s="220"/>
      <c r="ARM340" s="220"/>
      <c r="ARN340" s="220"/>
      <c r="ARO340" s="220"/>
      <c r="ARP340" s="220"/>
      <c r="ARQ340" s="220"/>
      <c r="ARR340" s="220"/>
      <c r="ARS340" s="220"/>
      <c r="ART340" s="220"/>
      <c r="ARU340" s="220"/>
      <c r="ARV340" s="220"/>
      <c r="ARW340" s="220"/>
      <c r="ARX340" s="220"/>
      <c r="ARY340" s="220"/>
      <c r="ARZ340" s="220"/>
      <c r="ASA340" s="220"/>
      <c r="ASB340" s="220"/>
      <c r="ASC340" s="220"/>
      <c r="ASD340" s="220"/>
      <c r="ASE340" s="220"/>
      <c r="ASF340" s="220"/>
      <c r="ASG340" s="220"/>
      <c r="ASH340" s="220"/>
      <c r="ASI340" s="220"/>
      <c r="ASJ340" s="220"/>
      <c r="ASK340" s="220"/>
      <c r="ASL340" s="220"/>
      <c r="ASM340" s="220"/>
      <c r="ASN340" s="220"/>
      <c r="ASO340" s="220"/>
      <c r="ASP340" s="220"/>
      <c r="ASQ340" s="220"/>
      <c r="ASR340" s="220"/>
      <c r="ASS340" s="220"/>
      <c r="AST340" s="220"/>
      <c r="ASU340" s="220"/>
      <c r="ASV340" s="220"/>
      <c r="ASW340" s="220"/>
      <c r="ASX340" s="220"/>
      <c r="ASY340" s="220"/>
      <c r="ASZ340" s="220"/>
      <c r="ATA340" s="220"/>
      <c r="ATB340" s="220"/>
      <c r="ATC340" s="220"/>
      <c r="ATD340" s="220"/>
      <c r="ATE340" s="220"/>
      <c r="ATF340" s="220"/>
      <c r="ATG340" s="220"/>
      <c r="ATH340" s="220"/>
      <c r="ATI340" s="220"/>
      <c r="ATJ340" s="220"/>
      <c r="ATK340" s="220"/>
      <c r="ATL340" s="220"/>
      <c r="ATM340" s="220"/>
      <c r="ATN340" s="220"/>
      <c r="ATO340" s="220"/>
      <c r="ATP340" s="220"/>
      <c r="ATQ340" s="220"/>
      <c r="ATR340" s="220"/>
      <c r="ATS340" s="220"/>
      <c r="ATT340" s="220"/>
      <c r="ATU340" s="220"/>
      <c r="ATV340" s="220"/>
      <c r="ATW340" s="220"/>
      <c r="ATX340" s="220"/>
      <c r="ATY340" s="220"/>
      <c r="ATZ340" s="220"/>
      <c r="AUA340" s="220"/>
      <c r="AUB340" s="220"/>
      <c r="AUC340" s="220"/>
      <c r="AUD340" s="220"/>
      <c r="AUE340" s="220"/>
      <c r="AUF340" s="220"/>
      <c r="AUG340" s="220"/>
      <c r="AUH340" s="220"/>
      <c r="AUI340" s="220"/>
      <c r="AUJ340" s="220"/>
      <c r="AUK340" s="220"/>
      <c r="AUL340" s="220"/>
      <c r="AUM340" s="220"/>
      <c r="AUN340" s="220"/>
      <c r="AUO340" s="220"/>
      <c r="AUP340" s="220"/>
      <c r="AUQ340" s="220"/>
      <c r="AUR340" s="220"/>
      <c r="AUS340" s="220"/>
      <c r="AUT340" s="220"/>
      <c r="AUU340" s="220"/>
      <c r="AUV340" s="220"/>
      <c r="AUW340" s="220"/>
      <c r="AUX340" s="220"/>
      <c r="AUY340" s="220"/>
      <c r="AUZ340" s="220"/>
      <c r="AVA340" s="220"/>
      <c r="AVB340" s="220"/>
      <c r="AVC340" s="220"/>
      <c r="AVD340" s="220"/>
      <c r="AVE340" s="220"/>
      <c r="AVF340" s="220"/>
      <c r="AVG340" s="220"/>
      <c r="AVH340" s="220"/>
      <c r="AVI340" s="220"/>
      <c r="AVJ340" s="220"/>
      <c r="AVK340" s="220"/>
      <c r="AVL340" s="220"/>
      <c r="AVM340" s="220"/>
      <c r="AVN340" s="220"/>
      <c r="AVO340" s="220"/>
      <c r="AVP340" s="220"/>
      <c r="AVQ340" s="220"/>
      <c r="AVR340" s="220"/>
      <c r="AVS340" s="220"/>
      <c r="AVT340" s="220"/>
      <c r="AVU340" s="220"/>
      <c r="AVV340" s="220"/>
      <c r="AVW340" s="220"/>
      <c r="AVX340" s="220"/>
      <c r="AVY340" s="220"/>
      <c r="AVZ340" s="220"/>
      <c r="AWA340" s="220"/>
      <c r="AWB340" s="220"/>
      <c r="AWC340" s="220"/>
      <c r="AWD340" s="220"/>
      <c r="AWE340" s="220"/>
      <c r="AWF340" s="220"/>
      <c r="AWG340" s="220"/>
      <c r="AWH340" s="220"/>
      <c r="AWI340" s="220"/>
      <c r="AWJ340" s="220"/>
      <c r="AWK340" s="220"/>
      <c r="AWL340" s="220"/>
      <c r="AWM340" s="220"/>
      <c r="AWN340" s="220"/>
      <c r="AWO340" s="220"/>
      <c r="AWP340" s="220"/>
      <c r="AWQ340" s="220"/>
      <c r="AWR340" s="220"/>
      <c r="AWS340" s="220"/>
      <c r="AWT340" s="220"/>
      <c r="AWU340" s="220"/>
      <c r="AWV340" s="220"/>
      <c r="AWW340" s="220"/>
      <c r="AWX340" s="220"/>
      <c r="AWY340" s="220"/>
      <c r="AWZ340" s="220"/>
      <c r="AXA340" s="220"/>
      <c r="AXB340" s="220"/>
      <c r="AXC340" s="220"/>
      <c r="AXD340" s="220"/>
      <c r="AXE340" s="220"/>
      <c r="AXF340" s="220"/>
      <c r="AXG340" s="220"/>
      <c r="AXH340" s="220"/>
      <c r="AXI340" s="220"/>
      <c r="AXJ340" s="220"/>
      <c r="AXK340" s="220"/>
      <c r="AXL340" s="220"/>
      <c r="AXM340" s="220"/>
      <c r="AXN340" s="220"/>
      <c r="AXO340" s="220"/>
      <c r="AXP340" s="220"/>
      <c r="AXQ340" s="220"/>
      <c r="AXR340" s="220"/>
      <c r="AXS340" s="220"/>
      <c r="AXT340" s="220"/>
    </row>
    <row r="341" spans="1:43 1130:1320" s="152" customFormat="1" x14ac:dyDescent="0.25">
      <c r="A341" s="191" t="s">
        <v>1514</v>
      </c>
      <c r="B341" s="147" t="s">
        <v>2972</v>
      </c>
      <c r="C341" s="179" t="s">
        <v>1513</v>
      </c>
      <c r="D341" s="179" t="s">
        <v>1527</v>
      </c>
      <c r="E341" s="179" t="s">
        <v>2103</v>
      </c>
      <c r="F341" s="180"/>
      <c r="G341" s="147"/>
      <c r="H341" s="181"/>
      <c r="I341" s="147"/>
      <c r="J341" s="147" t="s">
        <v>2973</v>
      </c>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QL341" s="220"/>
      <c r="AQM341" s="220"/>
      <c r="AQN341" s="220"/>
      <c r="AQO341" s="220"/>
      <c r="AQP341" s="220"/>
      <c r="AQQ341" s="220"/>
      <c r="AQR341" s="220"/>
      <c r="AQS341" s="220"/>
      <c r="AQT341" s="220"/>
      <c r="AQU341" s="220"/>
      <c r="AQV341" s="220"/>
      <c r="AQW341" s="220"/>
      <c r="AQX341" s="220"/>
      <c r="AQY341" s="220"/>
      <c r="AQZ341" s="220"/>
      <c r="ARA341" s="220"/>
      <c r="ARB341" s="220"/>
      <c r="ARC341" s="220"/>
      <c r="ARD341" s="220"/>
      <c r="ARE341" s="220"/>
      <c r="ARF341" s="220"/>
      <c r="ARG341" s="220"/>
      <c r="ARH341" s="220"/>
      <c r="ARI341" s="220"/>
      <c r="ARJ341" s="220"/>
      <c r="ARK341" s="220"/>
      <c r="ARL341" s="220"/>
      <c r="ARM341" s="220"/>
      <c r="ARN341" s="220"/>
      <c r="ARO341" s="220"/>
      <c r="ARP341" s="220"/>
      <c r="ARQ341" s="220"/>
      <c r="ARR341" s="220"/>
      <c r="ARS341" s="220"/>
      <c r="ART341" s="220"/>
      <c r="ARU341" s="220"/>
      <c r="ARV341" s="220"/>
      <c r="ARW341" s="220"/>
      <c r="ARX341" s="220"/>
      <c r="ARY341" s="220"/>
      <c r="ARZ341" s="220"/>
      <c r="ASA341" s="220"/>
      <c r="ASB341" s="220"/>
      <c r="ASC341" s="220"/>
      <c r="ASD341" s="220"/>
      <c r="ASE341" s="220"/>
      <c r="ASF341" s="220"/>
      <c r="ASG341" s="220"/>
      <c r="ASH341" s="220"/>
      <c r="ASI341" s="220"/>
      <c r="ASJ341" s="220"/>
      <c r="ASK341" s="220"/>
      <c r="ASL341" s="220"/>
      <c r="ASM341" s="220"/>
      <c r="ASN341" s="220"/>
      <c r="ASO341" s="220"/>
      <c r="ASP341" s="220"/>
      <c r="ASQ341" s="220"/>
      <c r="ASR341" s="220"/>
      <c r="ASS341" s="220"/>
      <c r="AST341" s="220"/>
      <c r="ASU341" s="220"/>
      <c r="ASV341" s="220"/>
      <c r="ASW341" s="220"/>
      <c r="ASX341" s="220"/>
      <c r="ASY341" s="220"/>
      <c r="ASZ341" s="220"/>
      <c r="ATA341" s="220"/>
      <c r="ATB341" s="220"/>
      <c r="ATC341" s="220"/>
      <c r="ATD341" s="220"/>
      <c r="ATE341" s="220"/>
      <c r="ATF341" s="220"/>
      <c r="ATG341" s="220"/>
      <c r="ATH341" s="220"/>
      <c r="ATI341" s="220"/>
      <c r="ATJ341" s="220"/>
      <c r="ATK341" s="220"/>
      <c r="ATL341" s="220"/>
      <c r="ATM341" s="220"/>
      <c r="ATN341" s="220"/>
      <c r="ATO341" s="220"/>
      <c r="ATP341" s="220"/>
      <c r="ATQ341" s="220"/>
      <c r="ATR341" s="220"/>
      <c r="ATS341" s="220"/>
      <c r="ATT341" s="220"/>
      <c r="ATU341" s="220"/>
      <c r="ATV341" s="220"/>
      <c r="ATW341" s="220"/>
      <c r="ATX341" s="220"/>
      <c r="ATY341" s="220"/>
      <c r="ATZ341" s="220"/>
      <c r="AUA341" s="220"/>
      <c r="AUB341" s="220"/>
      <c r="AUC341" s="220"/>
      <c r="AUD341" s="220"/>
      <c r="AUE341" s="220"/>
      <c r="AUF341" s="220"/>
      <c r="AUG341" s="220"/>
      <c r="AUH341" s="220"/>
      <c r="AUI341" s="220"/>
      <c r="AUJ341" s="220"/>
      <c r="AUK341" s="220"/>
      <c r="AUL341" s="220"/>
      <c r="AUM341" s="220"/>
      <c r="AUN341" s="220"/>
      <c r="AUO341" s="220"/>
      <c r="AUP341" s="220"/>
      <c r="AUQ341" s="220"/>
      <c r="AUR341" s="220"/>
      <c r="AUS341" s="220"/>
      <c r="AUT341" s="220"/>
      <c r="AUU341" s="220"/>
      <c r="AUV341" s="220"/>
      <c r="AUW341" s="220"/>
      <c r="AUX341" s="220"/>
      <c r="AUY341" s="220"/>
      <c r="AUZ341" s="220"/>
      <c r="AVA341" s="220"/>
      <c r="AVB341" s="220"/>
      <c r="AVC341" s="220"/>
      <c r="AVD341" s="220"/>
      <c r="AVE341" s="220"/>
      <c r="AVF341" s="220"/>
      <c r="AVG341" s="220"/>
      <c r="AVH341" s="220"/>
      <c r="AVI341" s="220"/>
      <c r="AVJ341" s="220"/>
      <c r="AVK341" s="220"/>
      <c r="AVL341" s="220"/>
      <c r="AVM341" s="220"/>
      <c r="AVN341" s="220"/>
      <c r="AVO341" s="220"/>
      <c r="AVP341" s="220"/>
      <c r="AVQ341" s="220"/>
      <c r="AVR341" s="220"/>
      <c r="AVS341" s="220"/>
      <c r="AVT341" s="220"/>
      <c r="AVU341" s="220"/>
      <c r="AVV341" s="220"/>
      <c r="AVW341" s="220"/>
      <c r="AVX341" s="220"/>
      <c r="AVY341" s="220"/>
      <c r="AVZ341" s="220"/>
      <c r="AWA341" s="220"/>
      <c r="AWB341" s="220"/>
      <c r="AWC341" s="220"/>
      <c r="AWD341" s="220"/>
      <c r="AWE341" s="220"/>
      <c r="AWF341" s="220"/>
      <c r="AWG341" s="220"/>
      <c r="AWH341" s="220"/>
      <c r="AWI341" s="220"/>
      <c r="AWJ341" s="220"/>
      <c r="AWK341" s="220"/>
      <c r="AWL341" s="220"/>
      <c r="AWM341" s="220"/>
      <c r="AWN341" s="220"/>
      <c r="AWO341" s="220"/>
      <c r="AWP341" s="220"/>
      <c r="AWQ341" s="220"/>
      <c r="AWR341" s="220"/>
      <c r="AWS341" s="220"/>
      <c r="AWT341" s="220"/>
      <c r="AWU341" s="220"/>
      <c r="AWV341" s="220"/>
      <c r="AWW341" s="220"/>
      <c r="AWX341" s="220"/>
      <c r="AWY341" s="220"/>
      <c r="AWZ341" s="220"/>
      <c r="AXA341" s="220"/>
      <c r="AXB341" s="220"/>
      <c r="AXC341" s="220"/>
      <c r="AXD341" s="220"/>
      <c r="AXE341" s="220"/>
      <c r="AXF341" s="220"/>
      <c r="AXG341" s="220"/>
      <c r="AXH341" s="220"/>
      <c r="AXI341" s="220"/>
      <c r="AXJ341" s="220"/>
      <c r="AXK341" s="220"/>
      <c r="AXL341" s="220"/>
      <c r="AXM341" s="220"/>
      <c r="AXN341" s="220"/>
      <c r="AXO341" s="220"/>
      <c r="AXP341" s="220"/>
      <c r="AXQ341" s="220"/>
      <c r="AXR341" s="220"/>
      <c r="AXS341" s="220"/>
      <c r="AXT341" s="220"/>
    </row>
    <row r="342" spans="1:43 1130:1320" s="152" customFormat="1" ht="36" customHeight="1" x14ac:dyDescent="0.25">
      <c r="A342" s="147" t="s">
        <v>274</v>
      </c>
      <c r="B342" s="147" t="s">
        <v>2974</v>
      </c>
      <c r="C342" s="179" t="s">
        <v>347</v>
      </c>
      <c r="D342" s="179" t="s">
        <v>348</v>
      </c>
      <c r="E342" s="179" t="s">
        <v>2104</v>
      </c>
      <c r="F342" s="180"/>
      <c r="G342" s="147"/>
      <c r="H342" s="181"/>
      <c r="I342" s="147"/>
      <c r="J342" s="147" t="s">
        <v>2975</v>
      </c>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QL342" s="220"/>
      <c r="AQM342" s="220"/>
      <c r="AQN342" s="220"/>
      <c r="AQO342" s="220"/>
      <c r="AQP342" s="220"/>
      <c r="AQQ342" s="220"/>
      <c r="AQR342" s="220"/>
      <c r="AQS342" s="220"/>
      <c r="AQT342" s="220"/>
      <c r="AQU342" s="220"/>
      <c r="AQV342" s="220"/>
      <c r="AQW342" s="220"/>
      <c r="AQX342" s="220"/>
      <c r="AQY342" s="220"/>
      <c r="AQZ342" s="220"/>
      <c r="ARA342" s="220"/>
      <c r="ARB342" s="220"/>
      <c r="ARC342" s="220"/>
      <c r="ARD342" s="220"/>
      <c r="ARE342" s="220"/>
      <c r="ARF342" s="220"/>
      <c r="ARG342" s="220"/>
      <c r="ARH342" s="220"/>
      <c r="ARI342" s="220"/>
      <c r="ARJ342" s="220"/>
      <c r="ARK342" s="220"/>
      <c r="ARL342" s="220"/>
      <c r="ARM342" s="220"/>
      <c r="ARN342" s="220"/>
      <c r="ARO342" s="220"/>
      <c r="ARP342" s="220"/>
      <c r="ARQ342" s="220"/>
      <c r="ARR342" s="220"/>
      <c r="ARS342" s="220"/>
      <c r="ART342" s="220"/>
      <c r="ARU342" s="220"/>
      <c r="ARV342" s="220"/>
      <c r="ARW342" s="220"/>
      <c r="ARX342" s="220"/>
      <c r="ARY342" s="220"/>
      <c r="ARZ342" s="220"/>
      <c r="ASA342" s="220"/>
      <c r="ASB342" s="220"/>
      <c r="ASC342" s="220"/>
      <c r="ASD342" s="220"/>
      <c r="ASE342" s="220"/>
      <c r="ASF342" s="220"/>
      <c r="ASG342" s="220"/>
      <c r="ASH342" s="220"/>
      <c r="ASI342" s="220"/>
      <c r="ASJ342" s="220"/>
      <c r="ASK342" s="220"/>
      <c r="ASL342" s="220"/>
      <c r="ASM342" s="220"/>
      <c r="ASN342" s="220"/>
      <c r="ASO342" s="220"/>
      <c r="ASP342" s="220"/>
      <c r="ASQ342" s="220"/>
      <c r="ASR342" s="220"/>
      <c r="ASS342" s="220"/>
      <c r="AST342" s="220"/>
      <c r="ASU342" s="220"/>
      <c r="ASV342" s="220"/>
      <c r="ASW342" s="220"/>
      <c r="ASX342" s="220"/>
      <c r="ASY342" s="220"/>
      <c r="ASZ342" s="220"/>
      <c r="ATA342" s="220"/>
      <c r="ATB342" s="220"/>
      <c r="ATC342" s="220"/>
      <c r="ATD342" s="220"/>
      <c r="ATE342" s="220"/>
      <c r="ATF342" s="220"/>
      <c r="ATG342" s="220"/>
      <c r="ATH342" s="220"/>
      <c r="ATI342" s="220"/>
      <c r="ATJ342" s="220"/>
      <c r="ATK342" s="220"/>
      <c r="ATL342" s="220"/>
      <c r="ATM342" s="220"/>
      <c r="ATN342" s="220"/>
      <c r="ATO342" s="220"/>
      <c r="ATP342" s="220"/>
      <c r="ATQ342" s="220"/>
      <c r="ATR342" s="220"/>
      <c r="ATS342" s="220"/>
      <c r="ATT342" s="220"/>
      <c r="ATU342" s="220"/>
      <c r="ATV342" s="220"/>
      <c r="ATW342" s="220"/>
      <c r="ATX342" s="220"/>
      <c r="ATY342" s="220"/>
      <c r="ATZ342" s="220"/>
      <c r="AUA342" s="220"/>
      <c r="AUB342" s="220"/>
      <c r="AUC342" s="220"/>
      <c r="AUD342" s="220"/>
      <c r="AUE342" s="220"/>
      <c r="AUF342" s="220"/>
      <c r="AUG342" s="220"/>
      <c r="AUH342" s="220"/>
      <c r="AUI342" s="220"/>
      <c r="AUJ342" s="220"/>
      <c r="AUK342" s="220"/>
      <c r="AUL342" s="220"/>
      <c r="AUM342" s="220"/>
      <c r="AUN342" s="220"/>
      <c r="AUO342" s="220"/>
      <c r="AUP342" s="220"/>
      <c r="AUQ342" s="220"/>
      <c r="AUR342" s="220"/>
      <c r="AUS342" s="220"/>
      <c r="AUT342" s="220"/>
      <c r="AUU342" s="220"/>
      <c r="AUV342" s="220"/>
      <c r="AUW342" s="220"/>
      <c r="AUX342" s="220"/>
      <c r="AUY342" s="220"/>
      <c r="AUZ342" s="220"/>
      <c r="AVA342" s="220"/>
      <c r="AVB342" s="220"/>
      <c r="AVC342" s="220"/>
      <c r="AVD342" s="220"/>
      <c r="AVE342" s="220"/>
      <c r="AVF342" s="220"/>
      <c r="AVG342" s="220"/>
      <c r="AVH342" s="220"/>
      <c r="AVI342" s="220"/>
      <c r="AVJ342" s="220"/>
      <c r="AVK342" s="220"/>
      <c r="AVL342" s="220"/>
      <c r="AVM342" s="220"/>
      <c r="AVN342" s="220"/>
      <c r="AVO342" s="220"/>
      <c r="AVP342" s="220"/>
      <c r="AVQ342" s="220"/>
      <c r="AVR342" s="220"/>
      <c r="AVS342" s="220"/>
      <c r="AVT342" s="220"/>
      <c r="AVU342" s="220"/>
      <c r="AVV342" s="220"/>
      <c r="AVW342" s="220"/>
      <c r="AVX342" s="220"/>
      <c r="AVY342" s="220"/>
      <c r="AVZ342" s="220"/>
      <c r="AWA342" s="220"/>
      <c r="AWB342" s="220"/>
      <c r="AWC342" s="220"/>
      <c r="AWD342" s="220"/>
      <c r="AWE342" s="220"/>
      <c r="AWF342" s="220"/>
      <c r="AWG342" s="220"/>
      <c r="AWH342" s="220"/>
      <c r="AWI342" s="220"/>
      <c r="AWJ342" s="220"/>
      <c r="AWK342" s="220"/>
      <c r="AWL342" s="220"/>
      <c r="AWM342" s="220"/>
      <c r="AWN342" s="220"/>
      <c r="AWO342" s="220"/>
      <c r="AWP342" s="220"/>
      <c r="AWQ342" s="220"/>
      <c r="AWR342" s="220"/>
      <c r="AWS342" s="220"/>
      <c r="AWT342" s="220"/>
      <c r="AWU342" s="220"/>
      <c r="AWV342" s="220"/>
      <c r="AWW342" s="220"/>
      <c r="AWX342" s="220"/>
      <c r="AWY342" s="220"/>
      <c r="AWZ342" s="220"/>
      <c r="AXA342" s="220"/>
      <c r="AXB342" s="220"/>
      <c r="AXC342" s="220"/>
      <c r="AXD342" s="220"/>
      <c r="AXE342" s="220"/>
      <c r="AXF342" s="220"/>
      <c r="AXG342" s="220"/>
      <c r="AXH342" s="220"/>
      <c r="AXI342" s="220"/>
      <c r="AXJ342" s="220"/>
      <c r="AXK342" s="220"/>
      <c r="AXL342" s="220"/>
      <c r="AXM342" s="220"/>
      <c r="AXN342" s="220"/>
      <c r="AXO342" s="220"/>
      <c r="AXP342" s="220"/>
      <c r="AXQ342" s="220"/>
      <c r="AXR342" s="220"/>
      <c r="AXS342" s="220"/>
      <c r="AXT342" s="220"/>
    </row>
    <row r="343" spans="1:43 1130:1320" s="88" customFormat="1" ht="36" customHeight="1" x14ac:dyDescent="0.25">
      <c r="A343" s="147" t="s">
        <v>37</v>
      </c>
      <c r="B343" s="147" t="s">
        <v>2668</v>
      </c>
      <c r="C343" s="179"/>
      <c r="D343" s="179" t="s">
        <v>663</v>
      </c>
      <c r="E343" s="179" t="s">
        <v>1806</v>
      </c>
      <c r="F343" s="180"/>
      <c r="G343" s="147"/>
      <c r="H343" s="181"/>
      <c r="I343" s="147" t="s">
        <v>2590</v>
      </c>
      <c r="J343" s="147" t="s">
        <v>2669</v>
      </c>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QL343" s="220"/>
      <c r="AQM343" s="220"/>
      <c r="AQN343" s="220"/>
      <c r="AQO343" s="220"/>
      <c r="AQP343" s="220"/>
      <c r="AQQ343" s="220"/>
      <c r="AQR343" s="220"/>
      <c r="AQS343" s="220"/>
      <c r="AQT343" s="220"/>
      <c r="AQU343" s="220"/>
      <c r="AQV343" s="220"/>
      <c r="AQW343" s="220"/>
      <c r="AQX343" s="220"/>
      <c r="AQY343" s="220"/>
      <c r="AQZ343" s="220"/>
      <c r="ARA343" s="220"/>
      <c r="ARB343" s="220"/>
      <c r="ARC343" s="220"/>
      <c r="ARD343" s="220"/>
      <c r="ARE343" s="220"/>
      <c r="ARF343" s="220"/>
      <c r="ARG343" s="220"/>
      <c r="ARH343" s="220"/>
      <c r="ARI343" s="220"/>
      <c r="ARJ343" s="220"/>
      <c r="ARK343" s="220"/>
      <c r="ARL343" s="220"/>
      <c r="ARM343" s="220"/>
      <c r="ARN343" s="220"/>
      <c r="ARO343" s="220"/>
      <c r="ARP343" s="220"/>
      <c r="ARQ343" s="220"/>
      <c r="ARR343" s="220"/>
      <c r="ARS343" s="220"/>
      <c r="ART343" s="220"/>
      <c r="ARU343" s="220"/>
      <c r="ARV343" s="220"/>
      <c r="ARW343" s="220"/>
      <c r="ARX343" s="220"/>
      <c r="ARY343" s="220"/>
      <c r="ARZ343" s="220"/>
      <c r="ASA343" s="220"/>
      <c r="ASB343" s="220"/>
      <c r="ASC343" s="220"/>
      <c r="ASD343" s="220"/>
      <c r="ASE343" s="220"/>
      <c r="ASF343" s="220"/>
      <c r="ASG343" s="220"/>
      <c r="ASH343" s="220"/>
      <c r="ASI343" s="220"/>
      <c r="ASJ343" s="220"/>
      <c r="ASK343" s="220"/>
      <c r="ASL343" s="220"/>
      <c r="ASM343" s="220"/>
      <c r="ASN343" s="220"/>
      <c r="ASO343" s="220"/>
      <c r="ASP343" s="220"/>
      <c r="ASQ343" s="220"/>
      <c r="ASR343" s="220"/>
      <c r="ASS343" s="220"/>
      <c r="AST343" s="220"/>
      <c r="ASU343" s="220"/>
      <c r="ASV343" s="220"/>
      <c r="ASW343" s="220"/>
      <c r="ASX343" s="220"/>
      <c r="ASY343" s="220"/>
      <c r="ASZ343" s="220"/>
      <c r="ATA343" s="220"/>
      <c r="ATB343" s="220"/>
      <c r="ATC343" s="220"/>
      <c r="ATD343" s="220"/>
      <c r="ATE343" s="220"/>
      <c r="ATF343" s="220"/>
      <c r="ATG343" s="220"/>
      <c r="ATH343" s="220"/>
      <c r="ATI343" s="220"/>
      <c r="ATJ343" s="220"/>
      <c r="ATK343" s="220"/>
      <c r="ATL343" s="220"/>
      <c r="ATM343" s="220"/>
      <c r="ATN343" s="220"/>
      <c r="ATO343" s="220"/>
      <c r="ATP343" s="220"/>
      <c r="ATQ343" s="220"/>
      <c r="ATR343" s="220"/>
      <c r="ATS343" s="220"/>
      <c r="ATT343" s="220"/>
      <c r="ATU343" s="220"/>
      <c r="ATV343" s="220"/>
      <c r="ATW343" s="220"/>
      <c r="ATX343" s="220"/>
      <c r="ATY343" s="220"/>
      <c r="ATZ343" s="220"/>
      <c r="AUA343" s="220"/>
      <c r="AUB343" s="220"/>
      <c r="AUC343" s="220"/>
      <c r="AUD343" s="220"/>
      <c r="AUE343" s="220"/>
      <c r="AUF343" s="220"/>
      <c r="AUG343" s="220"/>
      <c r="AUH343" s="220"/>
      <c r="AUI343" s="220"/>
      <c r="AUJ343" s="220"/>
      <c r="AUK343" s="220"/>
      <c r="AUL343" s="220"/>
      <c r="AUM343" s="220"/>
      <c r="AUN343" s="220"/>
      <c r="AUO343" s="220"/>
      <c r="AUP343" s="220"/>
      <c r="AUQ343" s="220"/>
      <c r="AUR343" s="220"/>
      <c r="AUS343" s="220"/>
      <c r="AUT343" s="220"/>
      <c r="AUU343" s="220"/>
      <c r="AUV343" s="220"/>
      <c r="AUW343" s="220"/>
      <c r="AUX343" s="220"/>
      <c r="AUY343" s="220"/>
      <c r="AUZ343" s="220"/>
      <c r="AVA343" s="220"/>
      <c r="AVB343" s="220"/>
      <c r="AVC343" s="220"/>
      <c r="AVD343" s="220"/>
      <c r="AVE343" s="220"/>
      <c r="AVF343" s="220"/>
      <c r="AVG343" s="220"/>
      <c r="AVH343" s="220"/>
      <c r="AVI343" s="220"/>
      <c r="AVJ343" s="220"/>
      <c r="AVK343" s="220"/>
      <c r="AVL343" s="220"/>
      <c r="AVM343" s="220"/>
      <c r="AVN343" s="220"/>
      <c r="AVO343" s="220"/>
      <c r="AVP343" s="220"/>
      <c r="AVQ343" s="220"/>
      <c r="AVR343" s="220"/>
      <c r="AVS343" s="220"/>
      <c r="AVT343" s="220"/>
      <c r="AVU343" s="220"/>
      <c r="AVV343" s="220"/>
      <c r="AVW343" s="220"/>
      <c r="AVX343" s="220"/>
      <c r="AVY343" s="220"/>
      <c r="AVZ343" s="220"/>
      <c r="AWA343" s="220"/>
      <c r="AWB343" s="220"/>
      <c r="AWC343" s="220"/>
      <c r="AWD343" s="220"/>
      <c r="AWE343" s="220"/>
      <c r="AWF343" s="220"/>
      <c r="AWG343" s="220"/>
      <c r="AWH343" s="220"/>
      <c r="AWI343" s="220"/>
      <c r="AWJ343" s="220"/>
      <c r="AWK343" s="220"/>
      <c r="AWL343" s="220"/>
      <c r="AWM343" s="220"/>
      <c r="AWN343" s="220"/>
      <c r="AWO343" s="220"/>
      <c r="AWP343" s="220"/>
      <c r="AWQ343" s="220"/>
      <c r="AWR343" s="220"/>
      <c r="AWS343" s="220"/>
      <c r="AWT343" s="220"/>
      <c r="AWU343" s="220"/>
      <c r="AWV343" s="220"/>
      <c r="AWW343" s="220"/>
      <c r="AWX343" s="220"/>
      <c r="AWY343" s="220"/>
      <c r="AWZ343" s="220"/>
      <c r="AXA343" s="220"/>
      <c r="AXB343" s="220"/>
      <c r="AXC343" s="220"/>
      <c r="AXD343" s="220"/>
      <c r="AXE343" s="220"/>
      <c r="AXF343" s="220"/>
      <c r="AXG343" s="220"/>
      <c r="AXH343" s="220"/>
      <c r="AXI343" s="220"/>
      <c r="AXJ343" s="220"/>
      <c r="AXK343" s="220"/>
      <c r="AXL343" s="220"/>
      <c r="AXM343" s="220"/>
      <c r="AXN343" s="220"/>
      <c r="AXO343" s="220"/>
      <c r="AXP343" s="220"/>
      <c r="AXQ343" s="220"/>
      <c r="AXR343" s="220"/>
      <c r="AXS343" s="220"/>
      <c r="AXT343" s="220"/>
    </row>
    <row r="344" spans="1:43 1130:1320" s="88" customFormat="1" ht="36" customHeight="1" x14ac:dyDescent="0.25">
      <c r="A344" s="153"/>
      <c r="B344" s="8"/>
      <c r="C344" s="153"/>
      <c r="D344" s="153"/>
      <c r="E344" s="74"/>
      <c r="F344" s="171"/>
      <c r="G344" s="8"/>
      <c r="H344" s="170"/>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QL344" s="220"/>
      <c r="AQM344" s="220"/>
      <c r="AQN344" s="220"/>
      <c r="AQO344" s="220"/>
      <c r="AQP344" s="220"/>
      <c r="AQQ344" s="220"/>
      <c r="AQR344" s="220"/>
      <c r="AQS344" s="220"/>
      <c r="AQT344" s="220"/>
      <c r="AQU344" s="220"/>
      <c r="AQV344" s="220"/>
      <c r="AQW344" s="220"/>
      <c r="AQX344" s="220"/>
      <c r="AQY344" s="220"/>
      <c r="AQZ344" s="220"/>
      <c r="ARA344" s="220"/>
      <c r="ARB344" s="220"/>
      <c r="ARC344" s="220"/>
      <c r="ARD344" s="220"/>
      <c r="ARE344" s="220"/>
      <c r="ARF344" s="220"/>
      <c r="ARG344" s="220"/>
      <c r="ARH344" s="220"/>
      <c r="ARI344" s="220"/>
      <c r="ARJ344" s="220"/>
      <c r="ARK344" s="220"/>
      <c r="ARL344" s="220"/>
      <c r="ARM344" s="220"/>
      <c r="ARN344" s="220"/>
      <c r="ARO344" s="220"/>
      <c r="ARP344" s="220"/>
      <c r="ARQ344" s="220"/>
      <c r="ARR344" s="220"/>
      <c r="ARS344" s="220"/>
      <c r="ART344" s="220"/>
      <c r="ARU344" s="220"/>
      <c r="ARV344" s="220"/>
      <c r="ARW344" s="220"/>
      <c r="ARX344" s="220"/>
      <c r="ARY344" s="220"/>
      <c r="ARZ344" s="220"/>
      <c r="ASA344" s="220"/>
      <c r="ASB344" s="220"/>
      <c r="ASC344" s="220"/>
      <c r="ASD344" s="220"/>
      <c r="ASE344" s="220"/>
      <c r="ASF344" s="220"/>
      <c r="ASG344" s="220"/>
      <c r="ASH344" s="220"/>
      <c r="ASI344" s="220"/>
      <c r="ASJ344" s="220"/>
      <c r="ASK344" s="220"/>
      <c r="ASL344" s="220"/>
      <c r="ASM344" s="220"/>
      <c r="ASN344" s="220"/>
      <c r="ASO344" s="220"/>
      <c r="ASP344" s="220"/>
      <c r="ASQ344" s="220"/>
      <c r="ASR344" s="220"/>
      <c r="ASS344" s="220"/>
      <c r="AST344" s="220"/>
      <c r="ASU344" s="220"/>
      <c r="ASV344" s="220"/>
      <c r="ASW344" s="220"/>
      <c r="ASX344" s="220"/>
      <c r="ASY344" s="220"/>
      <c r="ASZ344" s="220"/>
      <c r="ATA344" s="220"/>
      <c r="ATB344" s="220"/>
      <c r="ATC344" s="220"/>
      <c r="ATD344" s="220"/>
      <c r="ATE344" s="220"/>
      <c r="ATF344" s="220"/>
      <c r="ATG344" s="220"/>
      <c r="ATH344" s="220"/>
      <c r="ATI344" s="220"/>
      <c r="ATJ344" s="220"/>
      <c r="ATK344" s="220"/>
      <c r="ATL344" s="220"/>
      <c r="ATM344" s="220"/>
      <c r="ATN344" s="220"/>
      <c r="ATO344" s="220"/>
      <c r="ATP344" s="220"/>
      <c r="ATQ344" s="220"/>
      <c r="ATR344" s="220"/>
      <c r="ATS344" s="220"/>
      <c r="ATT344" s="220"/>
      <c r="ATU344" s="220"/>
      <c r="ATV344" s="220"/>
      <c r="ATW344" s="220"/>
      <c r="ATX344" s="220"/>
      <c r="ATY344" s="220"/>
      <c r="ATZ344" s="220"/>
      <c r="AUA344" s="220"/>
      <c r="AUB344" s="220"/>
      <c r="AUC344" s="220"/>
      <c r="AUD344" s="220"/>
      <c r="AUE344" s="220"/>
      <c r="AUF344" s="220"/>
      <c r="AUG344" s="220"/>
      <c r="AUH344" s="220"/>
      <c r="AUI344" s="220"/>
      <c r="AUJ344" s="220"/>
      <c r="AUK344" s="220"/>
      <c r="AUL344" s="220"/>
      <c r="AUM344" s="220"/>
      <c r="AUN344" s="220"/>
      <c r="AUO344" s="220"/>
      <c r="AUP344" s="220"/>
      <c r="AUQ344" s="220"/>
      <c r="AUR344" s="220"/>
      <c r="AUS344" s="220"/>
      <c r="AUT344" s="220"/>
      <c r="AUU344" s="220"/>
      <c r="AUV344" s="220"/>
      <c r="AUW344" s="220"/>
      <c r="AUX344" s="220"/>
      <c r="AUY344" s="220"/>
      <c r="AUZ344" s="220"/>
      <c r="AVA344" s="220"/>
      <c r="AVB344" s="220"/>
      <c r="AVC344" s="220"/>
      <c r="AVD344" s="220"/>
      <c r="AVE344" s="220"/>
      <c r="AVF344" s="220"/>
      <c r="AVG344" s="220"/>
      <c r="AVH344" s="220"/>
      <c r="AVI344" s="220"/>
      <c r="AVJ344" s="220"/>
      <c r="AVK344" s="220"/>
      <c r="AVL344" s="220"/>
      <c r="AVM344" s="220"/>
      <c r="AVN344" s="220"/>
      <c r="AVO344" s="220"/>
      <c r="AVP344" s="220"/>
      <c r="AVQ344" s="220"/>
      <c r="AVR344" s="220"/>
      <c r="AVS344" s="220"/>
      <c r="AVT344" s="220"/>
      <c r="AVU344" s="220"/>
      <c r="AVV344" s="220"/>
      <c r="AVW344" s="220"/>
      <c r="AVX344" s="220"/>
      <c r="AVY344" s="220"/>
      <c r="AVZ344" s="220"/>
      <c r="AWA344" s="220"/>
      <c r="AWB344" s="220"/>
      <c r="AWC344" s="220"/>
      <c r="AWD344" s="220"/>
      <c r="AWE344" s="220"/>
      <c r="AWF344" s="220"/>
      <c r="AWG344" s="220"/>
      <c r="AWH344" s="220"/>
      <c r="AWI344" s="220"/>
      <c r="AWJ344" s="220"/>
      <c r="AWK344" s="220"/>
      <c r="AWL344" s="220"/>
      <c r="AWM344" s="220"/>
      <c r="AWN344" s="220"/>
      <c r="AWO344" s="220"/>
      <c r="AWP344" s="220"/>
      <c r="AWQ344" s="220"/>
      <c r="AWR344" s="220"/>
      <c r="AWS344" s="220"/>
      <c r="AWT344" s="220"/>
      <c r="AWU344" s="220"/>
      <c r="AWV344" s="220"/>
      <c r="AWW344" s="220"/>
      <c r="AWX344" s="220"/>
      <c r="AWY344" s="220"/>
      <c r="AWZ344" s="220"/>
      <c r="AXA344" s="220"/>
      <c r="AXB344" s="220"/>
      <c r="AXC344" s="220"/>
      <c r="AXD344" s="220"/>
      <c r="AXE344" s="220"/>
      <c r="AXF344" s="220"/>
      <c r="AXG344" s="220"/>
      <c r="AXH344" s="220"/>
      <c r="AXI344" s="220"/>
      <c r="AXJ344" s="220"/>
      <c r="AXK344" s="220"/>
      <c r="AXL344" s="220"/>
      <c r="AXM344" s="220"/>
      <c r="AXN344" s="220"/>
      <c r="AXO344" s="220"/>
      <c r="AXP344" s="220"/>
      <c r="AXQ344" s="220"/>
      <c r="AXR344" s="220"/>
      <c r="AXS344" s="220"/>
      <c r="AXT344" s="220"/>
    </row>
    <row r="345" spans="1:43 1130:1320" x14ac:dyDescent="0.25">
      <c r="B345" s="8"/>
      <c r="C345" s="72"/>
      <c r="D345" s="72"/>
      <c r="E345" s="72"/>
      <c r="I345" s="8"/>
      <c r="J345" s="8"/>
    </row>
    <row r="346" spans="1:43 1130:1320" x14ac:dyDescent="0.25">
      <c r="B346" s="8"/>
      <c r="I346" s="8"/>
      <c r="J346" s="8"/>
    </row>
    <row r="347" spans="1:43 1130:1320" x14ac:dyDescent="0.25">
      <c r="B347" s="8"/>
      <c r="I347" s="8"/>
      <c r="J347" s="8"/>
    </row>
    <row r="348" spans="1:43 1130:1320" x14ac:dyDescent="0.25">
      <c r="B348" s="8"/>
      <c r="I348" s="8"/>
      <c r="J348" s="8"/>
    </row>
    <row r="349" spans="1:43 1130:1320" x14ac:dyDescent="0.25">
      <c r="B349" s="8"/>
      <c r="I349" s="8"/>
      <c r="J349" s="8"/>
    </row>
    <row r="350" spans="1:43 1130:1320" x14ac:dyDescent="0.25">
      <c r="B350" s="8"/>
      <c r="I350" s="8"/>
      <c r="J350" s="8"/>
    </row>
    <row r="351" spans="1:43 1130:1320" x14ac:dyDescent="0.25">
      <c r="B351" s="8"/>
      <c r="I351" s="8"/>
      <c r="J351" s="8"/>
    </row>
    <row r="352" spans="1:43 1130:1320" x14ac:dyDescent="0.25">
      <c r="B352" s="8"/>
      <c r="I352" s="8"/>
      <c r="J352" s="8"/>
    </row>
    <row r="353" spans="2:10" x14ac:dyDescent="0.25">
      <c r="B353" s="8"/>
      <c r="I353" s="8"/>
      <c r="J353" s="8"/>
    </row>
    <row r="354" spans="2:10" x14ac:dyDescent="0.25">
      <c r="B354" s="8"/>
      <c r="I354" s="8"/>
      <c r="J354" s="8"/>
    </row>
    <row r="355" spans="2:10" x14ac:dyDescent="0.25">
      <c r="B355" s="8"/>
      <c r="I355" s="8"/>
      <c r="J355" s="8"/>
    </row>
    <row r="356" spans="2:10" x14ac:dyDescent="0.25">
      <c r="B356" s="8"/>
      <c r="I356" s="8"/>
      <c r="J356" s="8"/>
    </row>
    <row r="357" spans="2:10" x14ac:dyDescent="0.25">
      <c r="B357" s="8"/>
      <c r="I357" s="8"/>
      <c r="J357" s="8"/>
    </row>
    <row r="358" spans="2:10" x14ac:dyDescent="0.25">
      <c r="B358" s="8"/>
      <c r="I358" s="8"/>
      <c r="J358" s="8"/>
    </row>
    <row r="359" spans="2:10" x14ac:dyDescent="0.25">
      <c r="B359" s="8"/>
      <c r="I359" s="8"/>
      <c r="J359" s="8"/>
    </row>
    <row r="360" spans="2:10" x14ac:dyDescent="0.25">
      <c r="B360" s="8"/>
      <c r="I360" s="8"/>
      <c r="J360" s="8"/>
    </row>
    <row r="361" spans="2:10" x14ac:dyDescent="0.25">
      <c r="B361" s="8"/>
      <c r="I361" s="8"/>
      <c r="J361" s="8"/>
    </row>
    <row r="362" spans="2:10" x14ac:dyDescent="0.25">
      <c r="B362" s="8"/>
      <c r="I362" s="8"/>
      <c r="J362" s="8"/>
    </row>
    <row r="363" spans="2:10" x14ac:dyDescent="0.25">
      <c r="B363" s="8"/>
      <c r="I363" s="8"/>
      <c r="J363" s="8"/>
    </row>
    <row r="364" spans="2:10" x14ac:dyDescent="0.25">
      <c r="B364" s="8"/>
      <c r="I364" s="8"/>
      <c r="J364" s="8"/>
    </row>
    <row r="365" spans="2:10" x14ac:dyDescent="0.25">
      <c r="B365" s="8"/>
      <c r="I365" s="8"/>
      <c r="J365" s="8"/>
    </row>
    <row r="366" spans="2:10" x14ac:dyDescent="0.25">
      <c r="B366" s="8"/>
      <c r="I366" s="8"/>
      <c r="J366" s="8"/>
    </row>
    <row r="367" spans="2:10" x14ac:dyDescent="0.25">
      <c r="B367" s="8"/>
      <c r="I367" s="8"/>
      <c r="J367" s="8"/>
    </row>
    <row r="368" spans="2:10" x14ac:dyDescent="0.25">
      <c r="B368" s="8"/>
      <c r="I368" s="8"/>
      <c r="J368" s="8"/>
    </row>
    <row r="369" spans="2:10" x14ac:dyDescent="0.25">
      <c r="B369" s="8"/>
      <c r="I369" s="8"/>
      <c r="J369" s="8"/>
    </row>
    <row r="370" spans="2:10" x14ac:dyDescent="0.25">
      <c r="B370" s="8"/>
      <c r="I370" s="8"/>
      <c r="J370" s="8"/>
    </row>
    <row r="371" spans="2:10" x14ac:dyDescent="0.25">
      <c r="B371" s="8"/>
      <c r="I371" s="8"/>
      <c r="J371" s="8"/>
    </row>
    <row r="372" spans="2:10" x14ac:dyDescent="0.25">
      <c r="B372" s="8"/>
      <c r="I372" s="8"/>
      <c r="J372" s="8"/>
    </row>
    <row r="373" spans="2:10" x14ac:dyDescent="0.25">
      <c r="B373" s="8"/>
      <c r="I373" s="8"/>
      <c r="J373" s="8"/>
    </row>
    <row r="374" spans="2:10" x14ac:dyDescent="0.25">
      <c r="B374" s="8"/>
      <c r="I374" s="8"/>
      <c r="J374" s="8"/>
    </row>
    <row r="375" spans="2:10" x14ac:dyDescent="0.25">
      <c r="B375" s="8"/>
      <c r="I375" s="8"/>
      <c r="J375" s="8"/>
    </row>
    <row r="376" spans="2:10" x14ac:dyDescent="0.25">
      <c r="B376" s="8"/>
      <c r="I376" s="8"/>
      <c r="J376" s="8"/>
    </row>
    <row r="377" spans="2:10" x14ac:dyDescent="0.25">
      <c r="B377" s="8"/>
      <c r="I377" s="8"/>
      <c r="J377" s="8"/>
    </row>
    <row r="378" spans="2:10" x14ac:dyDescent="0.25">
      <c r="B378" s="8"/>
      <c r="I378" s="8"/>
      <c r="J378" s="8"/>
    </row>
    <row r="379" spans="2:10" x14ac:dyDescent="0.25">
      <c r="B379" s="8"/>
      <c r="I379" s="8"/>
      <c r="J379" s="8"/>
    </row>
    <row r="380" spans="2:10" x14ac:dyDescent="0.25">
      <c r="B380" s="8"/>
      <c r="I380" s="8"/>
      <c r="J380" s="8"/>
    </row>
    <row r="381" spans="2:10" x14ac:dyDescent="0.25">
      <c r="B381" s="8"/>
      <c r="I381" s="8"/>
      <c r="J381" s="8"/>
    </row>
    <row r="382" spans="2:10" x14ac:dyDescent="0.25">
      <c r="B382" s="8"/>
      <c r="I382" s="8"/>
      <c r="J382" s="8"/>
    </row>
    <row r="383" spans="2:10" x14ac:dyDescent="0.25">
      <c r="B383" s="8"/>
      <c r="I383" s="8"/>
      <c r="J383" s="8"/>
    </row>
    <row r="384" spans="2:10" x14ac:dyDescent="0.25">
      <c r="B384" s="8"/>
      <c r="I384" s="8"/>
      <c r="J384" s="8"/>
    </row>
    <row r="385" spans="2:10" x14ac:dyDescent="0.25">
      <c r="B385" s="8"/>
      <c r="I385" s="8"/>
      <c r="J385" s="8"/>
    </row>
    <row r="386" spans="2:10" x14ac:dyDescent="0.25">
      <c r="B386" s="8"/>
      <c r="I386" s="8"/>
      <c r="J386" s="8"/>
    </row>
    <row r="387" spans="2:10" x14ac:dyDescent="0.25">
      <c r="B387" s="8"/>
      <c r="I387" s="8"/>
      <c r="J387" s="8"/>
    </row>
    <row r="388" spans="2:10" x14ac:dyDescent="0.25">
      <c r="B388" s="8"/>
      <c r="I388" s="8"/>
      <c r="J388" s="8"/>
    </row>
    <row r="389" spans="2:10" x14ac:dyDescent="0.25">
      <c r="B389" s="8"/>
      <c r="I389" s="8"/>
      <c r="J389" s="8"/>
    </row>
    <row r="390" spans="2:10" x14ac:dyDescent="0.25">
      <c r="B390" s="8"/>
      <c r="I390" s="8"/>
      <c r="J390" s="8"/>
    </row>
    <row r="391" spans="2:10" x14ac:dyDescent="0.25">
      <c r="B391" s="8"/>
      <c r="I391" s="8"/>
      <c r="J391" s="8"/>
    </row>
    <row r="392" spans="2:10" x14ac:dyDescent="0.25">
      <c r="B392" s="8"/>
      <c r="I392" s="8"/>
      <c r="J392" s="8"/>
    </row>
    <row r="393" spans="2:10" x14ac:dyDescent="0.25">
      <c r="B393" s="8"/>
      <c r="I393" s="8"/>
      <c r="J393" s="8"/>
    </row>
    <row r="394" spans="2:10" x14ac:dyDescent="0.25">
      <c r="B394" s="8"/>
      <c r="I394" s="8"/>
      <c r="J394" s="8"/>
    </row>
    <row r="395" spans="2:10" x14ac:dyDescent="0.25">
      <c r="B395" s="8"/>
      <c r="I395" s="8"/>
      <c r="J395" s="8"/>
    </row>
    <row r="396" spans="2:10" x14ac:dyDescent="0.25">
      <c r="B396" s="8"/>
      <c r="I396" s="8"/>
      <c r="J396" s="8"/>
    </row>
    <row r="397" spans="2:10" x14ac:dyDescent="0.25">
      <c r="B397" s="8"/>
      <c r="I397" s="8"/>
      <c r="J397" s="8"/>
    </row>
    <row r="398" spans="2:10" x14ac:dyDescent="0.25">
      <c r="B398" s="8"/>
      <c r="I398" s="8"/>
      <c r="J398" s="8"/>
    </row>
    <row r="399" spans="2:10" x14ac:dyDescent="0.25">
      <c r="B399" s="8"/>
      <c r="I399" s="8"/>
      <c r="J399" s="8"/>
    </row>
    <row r="400" spans="2:10" x14ac:dyDescent="0.25">
      <c r="B400" s="8"/>
      <c r="I400" s="8"/>
      <c r="J400" s="8"/>
    </row>
    <row r="401" spans="2:10" x14ac:dyDescent="0.25">
      <c r="B401" s="8"/>
      <c r="I401" s="8"/>
      <c r="J401" s="8"/>
    </row>
    <row r="402" spans="2:10" x14ac:dyDescent="0.25">
      <c r="B402" s="8"/>
      <c r="I402" s="8"/>
      <c r="J402" s="8"/>
    </row>
    <row r="403" spans="2:10" x14ac:dyDescent="0.25">
      <c r="B403" s="8"/>
      <c r="I403" s="8"/>
      <c r="J403" s="8"/>
    </row>
    <row r="404" spans="2:10" x14ac:dyDescent="0.25">
      <c r="B404" s="8"/>
      <c r="I404" s="8"/>
      <c r="J404" s="8"/>
    </row>
    <row r="405" spans="2:10" x14ac:dyDescent="0.25">
      <c r="B405" s="8"/>
      <c r="I405" s="8"/>
      <c r="J405" s="8"/>
    </row>
    <row r="406" spans="2:10" x14ac:dyDescent="0.25">
      <c r="B406" s="8"/>
      <c r="I406" s="8"/>
      <c r="J406" s="8"/>
    </row>
    <row r="407" spans="2:10" x14ac:dyDescent="0.25">
      <c r="B407" s="8"/>
      <c r="I407" s="8"/>
      <c r="J407" s="8"/>
    </row>
    <row r="408" spans="2:10" x14ac:dyDescent="0.25">
      <c r="B408" s="8"/>
      <c r="I408" s="8"/>
      <c r="J408" s="8"/>
    </row>
    <row r="409" spans="2:10" x14ac:dyDescent="0.25">
      <c r="B409" s="8"/>
      <c r="I409" s="8"/>
      <c r="J409" s="8"/>
    </row>
    <row r="410" spans="2:10" x14ac:dyDescent="0.25">
      <c r="B410" s="8"/>
      <c r="I410" s="8"/>
      <c r="J410" s="8"/>
    </row>
    <row r="411" spans="2:10" x14ac:dyDescent="0.25">
      <c r="B411" s="8"/>
      <c r="I411" s="8"/>
      <c r="J411" s="8"/>
    </row>
    <row r="412" spans="2:10" x14ac:dyDescent="0.25">
      <c r="B412" s="8"/>
      <c r="I412" s="8"/>
      <c r="J412" s="8"/>
    </row>
    <row r="413" spans="2:10" x14ac:dyDescent="0.25">
      <c r="B413" s="8"/>
      <c r="I413" s="8"/>
      <c r="J413" s="8"/>
    </row>
    <row r="414" spans="2:10" x14ac:dyDescent="0.25">
      <c r="B414" s="8"/>
      <c r="I414" s="8"/>
      <c r="J414" s="8"/>
    </row>
    <row r="415" spans="2:10" x14ac:dyDescent="0.25">
      <c r="B415" s="8"/>
      <c r="I415" s="8"/>
      <c r="J415" s="8"/>
    </row>
    <row r="416" spans="2:10" x14ac:dyDescent="0.25">
      <c r="B416" s="8"/>
      <c r="I416" s="8"/>
      <c r="J416" s="8"/>
    </row>
    <row r="417" spans="2:10" x14ac:dyDescent="0.25">
      <c r="B417" s="8"/>
      <c r="I417" s="8"/>
      <c r="J417" s="8"/>
    </row>
    <row r="418" spans="2:10" x14ac:dyDescent="0.25">
      <c r="B418" s="8"/>
      <c r="I418" s="8"/>
      <c r="J418" s="8"/>
    </row>
    <row r="419" spans="2:10" x14ac:dyDescent="0.25">
      <c r="B419" s="8"/>
      <c r="I419" s="8"/>
      <c r="J419" s="8"/>
    </row>
    <row r="420" spans="2:10" x14ac:dyDescent="0.25">
      <c r="B420" s="8"/>
      <c r="I420" s="8"/>
      <c r="J420" s="8"/>
    </row>
    <row r="421" spans="2:10" x14ac:dyDescent="0.25">
      <c r="B421" s="8"/>
      <c r="I421" s="8"/>
      <c r="J421" s="8"/>
    </row>
    <row r="422" spans="2:10" x14ac:dyDescent="0.25">
      <c r="B422" s="8"/>
      <c r="I422" s="8"/>
      <c r="J422" s="8"/>
    </row>
    <row r="423" spans="2:10" x14ac:dyDescent="0.25">
      <c r="B423" s="8"/>
      <c r="I423" s="8"/>
      <c r="J423" s="8"/>
    </row>
    <row r="424" spans="2:10" x14ac:dyDescent="0.25">
      <c r="B424" s="8"/>
      <c r="I424" s="8"/>
      <c r="J424" s="8"/>
    </row>
    <row r="425" spans="2:10" x14ac:dyDescent="0.25">
      <c r="B425" s="8"/>
      <c r="I425" s="8"/>
      <c r="J425" s="8"/>
    </row>
    <row r="426" spans="2:10" x14ac:dyDescent="0.25">
      <c r="B426" s="8"/>
      <c r="I426" s="8"/>
      <c r="J426" s="8"/>
    </row>
    <row r="427" spans="2:10" x14ac:dyDescent="0.25">
      <c r="B427" s="8"/>
      <c r="I427" s="8"/>
      <c r="J427" s="8"/>
    </row>
    <row r="428" spans="2:10" x14ac:dyDescent="0.25">
      <c r="B428" s="8"/>
      <c r="I428" s="8"/>
      <c r="J428" s="8"/>
    </row>
    <row r="429" spans="2:10" x14ac:dyDescent="0.25">
      <c r="B429" s="8"/>
      <c r="I429" s="8"/>
      <c r="J429" s="8"/>
    </row>
    <row r="430" spans="2:10" x14ac:dyDescent="0.25">
      <c r="B430" s="8"/>
      <c r="I430" s="8"/>
      <c r="J430" s="8"/>
    </row>
    <row r="431" spans="2:10" x14ac:dyDescent="0.25">
      <c r="B431" s="8"/>
      <c r="I431" s="8"/>
      <c r="J431" s="8"/>
    </row>
    <row r="432" spans="2:10" x14ac:dyDescent="0.25">
      <c r="B432" s="8"/>
      <c r="I432" s="8"/>
      <c r="J432" s="8"/>
    </row>
    <row r="433" spans="2:10" x14ac:dyDescent="0.25">
      <c r="B433" s="8"/>
      <c r="I433" s="8"/>
      <c r="J433" s="8"/>
    </row>
    <row r="434" spans="2:10" x14ac:dyDescent="0.25">
      <c r="B434" s="8"/>
      <c r="I434" s="8"/>
      <c r="J434" s="8"/>
    </row>
    <row r="435" spans="2:10" x14ac:dyDescent="0.25">
      <c r="B435" s="8"/>
      <c r="I435" s="8"/>
      <c r="J435" s="8"/>
    </row>
    <row r="436" spans="2:10" x14ac:dyDescent="0.25">
      <c r="B436" s="8"/>
      <c r="I436" s="8"/>
      <c r="J436" s="8"/>
    </row>
    <row r="437" spans="2:10" x14ac:dyDescent="0.25">
      <c r="B437" s="8"/>
      <c r="I437" s="8"/>
      <c r="J437" s="8"/>
    </row>
    <row r="438" spans="2:10" x14ac:dyDescent="0.25">
      <c r="B438" s="8"/>
      <c r="I438" s="8"/>
      <c r="J438" s="8"/>
    </row>
    <row r="439" spans="2:10" x14ac:dyDescent="0.25">
      <c r="B439" s="8"/>
      <c r="I439" s="8"/>
      <c r="J439" s="8"/>
    </row>
    <row r="440" spans="2:10" x14ac:dyDescent="0.25">
      <c r="B440" s="8"/>
      <c r="I440" s="8"/>
      <c r="J440" s="8"/>
    </row>
    <row r="441" spans="2:10" x14ac:dyDescent="0.25">
      <c r="B441" s="8"/>
      <c r="I441" s="8"/>
      <c r="J441" s="8"/>
    </row>
    <row r="442" spans="2:10" x14ac:dyDescent="0.25">
      <c r="B442" s="8"/>
      <c r="I442" s="8"/>
      <c r="J442" s="8"/>
    </row>
    <row r="443" spans="2:10" x14ac:dyDescent="0.25">
      <c r="B443" s="8"/>
      <c r="I443" s="8"/>
      <c r="J443" s="8"/>
    </row>
    <row r="444" spans="2:10" x14ac:dyDescent="0.25">
      <c r="B444" s="8"/>
      <c r="I444" s="8"/>
      <c r="J444" s="8"/>
    </row>
    <row r="445" spans="2:10" x14ac:dyDescent="0.25">
      <c r="B445" s="8"/>
      <c r="I445" s="8"/>
      <c r="J445" s="8"/>
    </row>
    <row r="446" spans="2:10" x14ac:dyDescent="0.25">
      <c r="B446" s="8"/>
      <c r="I446" s="8"/>
      <c r="J446" s="8"/>
    </row>
    <row r="447" spans="2:10" x14ac:dyDescent="0.25">
      <c r="B447" s="8"/>
      <c r="I447" s="8"/>
      <c r="J447" s="8"/>
    </row>
    <row r="448" spans="2:10" x14ac:dyDescent="0.25">
      <c r="B448" s="8"/>
      <c r="I448" s="8"/>
      <c r="J448" s="8"/>
    </row>
    <row r="449" spans="2:10" x14ac:dyDescent="0.25">
      <c r="B449" s="8"/>
      <c r="I449" s="8"/>
      <c r="J449" s="8"/>
    </row>
    <row r="450" spans="2:10" x14ac:dyDescent="0.25">
      <c r="B450" s="8"/>
      <c r="I450" s="8"/>
      <c r="J450" s="8"/>
    </row>
    <row r="451" spans="2:10" x14ac:dyDescent="0.25">
      <c r="B451" s="8"/>
      <c r="I451" s="8"/>
      <c r="J451" s="8"/>
    </row>
    <row r="452" spans="2:10" x14ac:dyDescent="0.25">
      <c r="B452" s="8"/>
      <c r="I452" s="8"/>
      <c r="J452" s="8"/>
    </row>
    <row r="453" spans="2:10" x14ac:dyDescent="0.25">
      <c r="B453" s="8"/>
      <c r="I453" s="8"/>
      <c r="J453" s="8"/>
    </row>
    <row r="454" spans="2:10" x14ac:dyDescent="0.25">
      <c r="B454" s="8"/>
      <c r="I454" s="8"/>
      <c r="J454" s="8"/>
    </row>
    <row r="455" spans="2:10" x14ac:dyDescent="0.25">
      <c r="B455" s="8"/>
      <c r="I455" s="8"/>
      <c r="J455" s="8"/>
    </row>
    <row r="456" spans="2:10" x14ac:dyDescent="0.25">
      <c r="B456" s="8"/>
      <c r="I456" s="8"/>
      <c r="J456" s="8"/>
    </row>
    <row r="457" spans="2:10" x14ac:dyDescent="0.25">
      <c r="B457" s="8"/>
      <c r="I457" s="8"/>
      <c r="J457" s="8"/>
    </row>
    <row r="458" spans="2:10" x14ac:dyDescent="0.25">
      <c r="B458" s="8"/>
      <c r="I458" s="8"/>
      <c r="J458" s="8"/>
    </row>
    <row r="459" spans="2:10" x14ac:dyDescent="0.25">
      <c r="B459" s="8"/>
      <c r="I459" s="8"/>
      <c r="J459" s="8"/>
    </row>
    <row r="460" spans="2:10" x14ac:dyDescent="0.25">
      <c r="B460" s="8"/>
      <c r="I460" s="8"/>
      <c r="J460" s="8"/>
    </row>
    <row r="461" spans="2:10" x14ac:dyDescent="0.25">
      <c r="B461" s="8"/>
      <c r="I461" s="8"/>
      <c r="J461" s="8"/>
    </row>
    <row r="462" spans="2:10" x14ac:dyDescent="0.25">
      <c r="B462" s="8"/>
      <c r="I462" s="8"/>
      <c r="J462" s="8"/>
    </row>
    <row r="463" spans="2:10" x14ac:dyDescent="0.25">
      <c r="B463" s="8"/>
      <c r="I463" s="8"/>
      <c r="J463" s="8"/>
    </row>
    <row r="464" spans="2:10" x14ac:dyDescent="0.25">
      <c r="B464" s="8"/>
      <c r="I464" s="8"/>
      <c r="J464" s="8"/>
    </row>
    <row r="465" spans="2:10" x14ac:dyDescent="0.25">
      <c r="B465" s="8"/>
      <c r="I465" s="8"/>
      <c r="J465" s="8"/>
    </row>
    <row r="466" spans="2:10" x14ac:dyDescent="0.25">
      <c r="B466" s="8"/>
      <c r="I466" s="8"/>
      <c r="J466" s="8"/>
    </row>
    <row r="467" spans="2:10" x14ac:dyDescent="0.25">
      <c r="B467" s="8"/>
      <c r="I467" s="8"/>
      <c r="J467" s="8"/>
    </row>
    <row r="468" spans="2:10" x14ac:dyDescent="0.25">
      <c r="B468" s="8"/>
      <c r="I468" s="8"/>
      <c r="J468" s="8"/>
    </row>
    <row r="469" spans="2:10" x14ac:dyDescent="0.25">
      <c r="B469" s="8"/>
      <c r="I469" s="8"/>
      <c r="J469" s="8"/>
    </row>
    <row r="470" spans="2:10" x14ac:dyDescent="0.25">
      <c r="B470" s="8"/>
      <c r="I470" s="8"/>
      <c r="J470" s="8"/>
    </row>
    <row r="471" spans="2:10" x14ac:dyDescent="0.25">
      <c r="B471" s="8"/>
      <c r="I471" s="8"/>
      <c r="J471" s="8"/>
    </row>
    <row r="472" spans="2:10" x14ac:dyDescent="0.25">
      <c r="B472" s="8"/>
      <c r="I472" s="8"/>
      <c r="J472" s="8"/>
    </row>
    <row r="473" spans="2:10" x14ac:dyDescent="0.25">
      <c r="B473" s="8"/>
      <c r="I473" s="8"/>
      <c r="J473" s="8"/>
    </row>
    <row r="474" spans="2:10" x14ac:dyDescent="0.25">
      <c r="B474" s="8"/>
      <c r="I474" s="8"/>
      <c r="J474" s="8"/>
    </row>
    <row r="475" spans="2:10" x14ac:dyDescent="0.25">
      <c r="B475" s="8"/>
      <c r="I475" s="8"/>
      <c r="J475" s="8"/>
    </row>
    <row r="476" spans="2:10" x14ac:dyDescent="0.25">
      <c r="B476" s="8"/>
      <c r="I476" s="8"/>
      <c r="J476" s="8"/>
    </row>
    <row r="477" spans="2:10" x14ac:dyDescent="0.25">
      <c r="B477" s="8"/>
      <c r="I477" s="8"/>
      <c r="J477" s="8"/>
    </row>
    <row r="478" spans="2:10" x14ac:dyDescent="0.25">
      <c r="B478" s="8"/>
      <c r="I478" s="8"/>
      <c r="J478" s="8"/>
    </row>
    <row r="479" spans="2:10" x14ac:dyDescent="0.25">
      <c r="B479" s="8"/>
      <c r="I479" s="8"/>
      <c r="J479" s="8"/>
    </row>
    <row r="480" spans="2:10" x14ac:dyDescent="0.25">
      <c r="B480" s="8"/>
      <c r="I480" s="8"/>
      <c r="J480" s="8"/>
    </row>
    <row r="481" spans="2:10" x14ac:dyDescent="0.25">
      <c r="B481" s="8"/>
      <c r="I481" s="8"/>
      <c r="J481" s="8"/>
    </row>
    <row r="482" spans="2:10" x14ac:dyDescent="0.25">
      <c r="B482" s="8"/>
      <c r="I482" s="8"/>
      <c r="J482" s="8"/>
    </row>
    <row r="483" spans="2:10" x14ac:dyDescent="0.25">
      <c r="B483" s="8"/>
      <c r="I483" s="8"/>
      <c r="J483" s="8"/>
    </row>
    <row r="484" spans="2:10" x14ac:dyDescent="0.25">
      <c r="B484" s="8"/>
      <c r="I484" s="8"/>
      <c r="J484" s="8"/>
    </row>
    <row r="485" spans="2:10" x14ac:dyDescent="0.25">
      <c r="B485" s="8"/>
      <c r="I485" s="8"/>
      <c r="J485" s="8"/>
    </row>
    <row r="486" spans="2:10" x14ac:dyDescent="0.25">
      <c r="B486" s="8"/>
      <c r="I486" s="8"/>
      <c r="J486" s="8"/>
    </row>
    <row r="487" spans="2:10" x14ac:dyDescent="0.25">
      <c r="B487" s="8"/>
      <c r="I487" s="8"/>
      <c r="J487" s="8"/>
    </row>
    <row r="488" spans="2:10" x14ac:dyDescent="0.25">
      <c r="B488" s="8"/>
      <c r="I488" s="8"/>
      <c r="J488" s="8"/>
    </row>
    <row r="489" spans="2:10" x14ac:dyDescent="0.25">
      <c r="B489" s="8"/>
      <c r="I489" s="8"/>
      <c r="J489" s="8"/>
    </row>
    <row r="490" spans="2:10" x14ac:dyDescent="0.25">
      <c r="B490" s="8"/>
      <c r="I490" s="8"/>
      <c r="J490" s="8"/>
    </row>
    <row r="491" spans="2:10" x14ac:dyDescent="0.25">
      <c r="B491" s="8"/>
      <c r="I491" s="8"/>
      <c r="J491" s="8"/>
    </row>
    <row r="492" spans="2:10" x14ac:dyDescent="0.25">
      <c r="B492" s="8"/>
      <c r="I492" s="8"/>
      <c r="J492" s="8"/>
    </row>
    <row r="493" spans="2:10" x14ac:dyDescent="0.25">
      <c r="B493" s="8"/>
      <c r="I493" s="8"/>
      <c r="J493" s="8"/>
    </row>
    <row r="494" spans="2:10" x14ac:dyDescent="0.25">
      <c r="B494" s="8"/>
      <c r="I494" s="8"/>
      <c r="J494" s="8"/>
    </row>
    <row r="495" spans="2:10" x14ac:dyDescent="0.25">
      <c r="B495" s="8"/>
      <c r="I495" s="8"/>
      <c r="J495" s="8"/>
    </row>
    <row r="496" spans="2:10" x14ac:dyDescent="0.25">
      <c r="B496" s="8"/>
      <c r="I496" s="8"/>
      <c r="J496" s="8"/>
    </row>
    <row r="497" spans="2:10" x14ac:dyDescent="0.25">
      <c r="B497" s="8"/>
      <c r="I497" s="8"/>
      <c r="J497" s="8"/>
    </row>
    <row r="498" spans="2:10" x14ac:dyDescent="0.25">
      <c r="B498" s="8"/>
      <c r="I498" s="8"/>
      <c r="J498" s="8"/>
    </row>
    <row r="499" spans="2:10" x14ac:dyDescent="0.25">
      <c r="B499" s="8"/>
      <c r="I499" s="8"/>
      <c r="J499" s="8"/>
    </row>
    <row r="500" spans="2:10" x14ac:dyDescent="0.25">
      <c r="B500" s="8"/>
      <c r="I500" s="8"/>
      <c r="J500" s="8"/>
    </row>
    <row r="501" spans="2:10" x14ac:dyDescent="0.25">
      <c r="B501" s="8"/>
      <c r="I501" s="8"/>
      <c r="J501" s="8"/>
    </row>
    <row r="502" spans="2:10" x14ac:dyDescent="0.25">
      <c r="B502" s="8"/>
      <c r="I502" s="8"/>
      <c r="J502" s="8"/>
    </row>
    <row r="503" spans="2:10" x14ac:dyDescent="0.25">
      <c r="B503" s="8"/>
      <c r="I503" s="8"/>
      <c r="J503" s="8"/>
    </row>
    <row r="504" spans="2:10" x14ac:dyDescent="0.25">
      <c r="B504" s="8"/>
      <c r="I504" s="8"/>
      <c r="J504" s="8"/>
    </row>
    <row r="505" spans="2:10" x14ac:dyDescent="0.25">
      <c r="B505" s="8"/>
      <c r="I505" s="8"/>
      <c r="J505" s="8"/>
    </row>
    <row r="506" spans="2:10" x14ac:dyDescent="0.25">
      <c r="B506" s="8"/>
      <c r="I506" s="8"/>
      <c r="J506" s="8"/>
    </row>
    <row r="507" spans="2:10" x14ac:dyDescent="0.25">
      <c r="B507" s="8"/>
      <c r="I507" s="8"/>
      <c r="J507" s="8"/>
    </row>
    <row r="508" spans="2:10" x14ac:dyDescent="0.25">
      <c r="B508" s="8"/>
      <c r="I508" s="8"/>
      <c r="J508" s="8"/>
    </row>
    <row r="509" spans="2:10" x14ac:dyDescent="0.25">
      <c r="B509" s="8"/>
      <c r="I509" s="8"/>
      <c r="J509" s="8"/>
    </row>
    <row r="510" spans="2:10" x14ac:dyDescent="0.25">
      <c r="B510" s="8"/>
      <c r="I510" s="8"/>
      <c r="J510" s="8"/>
    </row>
    <row r="511" spans="2:10" x14ac:dyDescent="0.25">
      <c r="B511" s="8"/>
      <c r="I511" s="8"/>
      <c r="J511" s="8"/>
    </row>
    <row r="512" spans="2:10" x14ac:dyDescent="0.25">
      <c r="B512" s="8"/>
      <c r="I512" s="8"/>
      <c r="J512" s="8"/>
    </row>
    <row r="513" spans="2:10" x14ac:dyDescent="0.25">
      <c r="B513" s="8"/>
      <c r="I513" s="8"/>
      <c r="J513" s="8"/>
    </row>
    <row r="514" spans="2:10" x14ac:dyDescent="0.25">
      <c r="B514" s="8"/>
      <c r="I514" s="8"/>
      <c r="J514" s="8"/>
    </row>
    <row r="515" spans="2:10" x14ac:dyDescent="0.25">
      <c r="B515" s="8"/>
      <c r="I515" s="8"/>
      <c r="J515" s="8"/>
    </row>
    <row r="516" spans="2:10" x14ac:dyDescent="0.25">
      <c r="B516" s="8"/>
      <c r="I516" s="8"/>
      <c r="J516" s="8"/>
    </row>
    <row r="517" spans="2:10" x14ac:dyDescent="0.25">
      <c r="B517" s="8"/>
      <c r="I517" s="8"/>
      <c r="J517" s="8"/>
    </row>
    <row r="518" spans="2:10" x14ac:dyDescent="0.25">
      <c r="B518" s="8"/>
      <c r="I518" s="8"/>
      <c r="J518" s="8"/>
    </row>
    <row r="519" spans="2:10" x14ac:dyDescent="0.25">
      <c r="B519" s="8"/>
      <c r="I519" s="8"/>
      <c r="J519" s="8"/>
    </row>
    <row r="520" spans="2:10" x14ac:dyDescent="0.25">
      <c r="B520" s="8"/>
      <c r="I520" s="8"/>
      <c r="J520" s="8"/>
    </row>
    <row r="521" spans="2:10" x14ac:dyDescent="0.25">
      <c r="B521" s="8"/>
      <c r="I521" s="8"/>
      <c r="J521" s="8"/>
    </row>
    <row r="522" spans="2:10" x14ac:dyDescent="0.25">
      <c r="B522" s="8"/>
      <c r="I522" s="8"/>
      <c r="J522" s="8"/>
    </row>
    <row r="523" spans="2:10" x14ac:dyDescent="0.25">
      <c r="B523" s="8"/>
      <c r="I523" s="8"/>
      <c r="J523" s="8"/>
    </row>
    <row r="524" spans="2:10" x14ac:dyDescent="0.25">
      <c r="B524" s="8"/>
      <c r="I524" s="8"/>
      <c r="J524" s="8"/>
    </row>
    <row r="525" spans="2:10" x14ac:dyDescent="0.25">
      <c r="B525" s="8"/>
      <c r="I525" s="8"/>
      <c r="J525" s="8"/>
    </row>
    <row r="526" spans="2:10" x14ac:dyDescent="0.25">
      <c r="B526" s="8"/>
      <c r="I526" s="8"/>
      <c r="J526" s="8"/>
    </row>
    <row r="527" spans="2:10" x14ac:dyDescent="0.25">
      <c r="B527" s="8"/>
      <c r="I527" s="8"/>
      <c r="J527" s="8"/>
    </row>
    <row r="528" spans="2:10" x14ac:dyDescent="0.25">
      <c r="B528" s="8"/>
      <c r="I528" s="8"/>
      <c r="J528" s="8"/>
    </row>
    <row r="529" spans="2:10" x14ac:dyDescent="0.25">
      <c r="B529" s="8"/>
      <c r="I529" s="8"/>
      <c r="J529" s="8"/>
    </row>
    <row r="530" spans="2:10" x14ac:dyDescent="0.25">
      <c r="B530" s="8"/>
      <c r="I530" s="8"/>
      <c r="J530" s="8"/>
    </row>
    <row r="531" spans="2:10" x14ac:dyDescent="0.25">
      <c r="B531" s="8"/>
      <c r="I531" s="8"/>
      <c r="J531" s="8"/>
    </row>
    <row r="532" spans="2:10" x14ac:dyDescent="0.25">
      <c r="B532" s="8"/>
      <c r="I532" s="8"/>
      <c r="J532" s="8"/>
    </row>
    <row r="533" spans="2:10" x14ac:dyDescent="0.25">
      <c r="B533" s="8"/>
      <c r="I533" s="8"/>
      <c r="J533" s="8"/>
    </row>
    <row r="534" spans="2:10" x14ac:dyDescent="0.25">
      <c r="B534" s="8"/>
      <c r="I534" s="8"/>
      <c r="J534" s="8"/>
    </row>
    <row r="535" spans="2:10" x14ac:dyDescent="0.25">
      <c r="B535" s="8"/>
      <c r="I535" s="8"/>
      <c r="J535" s="8"/>
    </row>
    <row r="536" spans="2:10" x14ac:dyDescent="0.25">
      <c r="B536" s="8"/>
      <c r="I536" s="8"/>
      <c r="J536" s="8"/>
    </row>
    <row r="537" spans="2:10" x14ac:dyDescent="0.25">
      <c r="B537" s="8"/>
      <c r="I537" s="8"/>
      <c r="J537" s="8"/>
    </row>
    <row r="538" spans="2:10" x14ac:dyDescent="0.25">
      <c r="B538" s="8"/>
      <c r="I538" s="8"/>
      <c r="J538" s="8"/>
    </row>
    <row r="539" spans="2:10" x14ac:dyDescent="0.25">
      <c r="B539" s="8"/>
      <c r="I539" s="8"/>
      <c r="J539" s="8"/>
    </row>
    <row r="540" spans="2:10" x14ac:dyDescent="0.25">
      <c r="B540" s="8"/>
      <c r="I540" s="8"/>
      <c r="J540" s="8"/>
    </row>
    <row r="541" spans="2:10" x14ac:dyDescent="0.25">
      <c r="B541" s="8"/>
      <c r="I541" s="8"/>
      <c r="J541" s="8"/>
    </row>
    <row r="542" spans="2:10" x14ac:dyDescent="0.25">
      <c r="B542" s="8"/>
      <c r="I542" s="8"/>
      <c r="J542" s="8"/>
    </row>
    <row r="543" spans="2:10" x14ac:dyDescent="0.25">
      <c r="B543" s="8"/>
      <c r="I543" s="8"/>
      <c r="J543" s="8"/>
    </row>
    <row r="544" spans="2:10" x14ac:dyDescent="0.25">
      <c r="B544" s="8"/>
      <c r="I544" s="8"/>
      <c r="J544" s="8"/>
    </row>
    <row r="545" spans="2:10" x14ac:dyDescent="0.25">
      <c r="B545" s="8"/>
      <c r="I545" s="8"/>
      <c r="J545" s="8"/>
    </row>
    <row r="546" spans="2:10" x14ac:dyDescent="0.25">
      <c r="B546" s="8"/>
      <c r="I546" s="8"/>
      <c r="J546" s="8"/>
    </row>
    <row r="547" spans="2:10" x14ac:dyDescent="0.25">
      <c r="B547" s="8"/>
      <c r="I547" s="8"/>
      <c r="J547" s="8"/>
    </row>
    <row r="548" spans="2:10" x14ac:dyDescent="0.25">
      <c r="B548" s="8"/>
      <c r="I548" s="8"/>
      <c r="J548" s="8"/>
    </row>
    <row r="549" spans="2:10" x14ac:dyDescent="0.25">
      <c r="B549" s="8"/>
      <c r="I549" s="8"/>
      <c r="J549" s="8"/>
    </row>
    <row r="550" spans="2:10" x14ac:dyDescent="0.25">
      <c r="B550" s="8"/>
      <c r="I550" s="8"/>
      <c r="J550" s="8"/>
    </row>
    <row r="551" spans="2:10" x14ac:dyDescent="0.25">
      <c r="B551" s="8"/>
      <c r="I551" s="8"/>
      <c r="J551" s="8"/>
    </row>
    <row r="552" spans="2:10" x14ac:dyDescent="0.25">
      <c r="B552" s="8"/>
      <c r="I552" s="8"/>
      <c r="J552" s="8"/>
    </row>
    <row r="553" spans="2:10" x14ac:dyDescent="0.25">
      <c r="B553" s="8"/>
      <c r="I553" s="8"/>
      <c r="J553" s="8"/>
    </row>
    <row r="554" spans="2:10" x14ac:dyDescent="0.25">
      <c r="B554" s="8"/>
      <c r="I554" s="8"/>
      <c r="J554" s="8"/>
    </row>
    <row r="555" spans="2:10" x14ac:dyDescent="0.25">
      <c r="B555" s="8"/>
      <c r="I555" s="8"/>
      <c r="J555" s="8"/>
    </row>
    <row r="556" spans="2:10" x14ac:dyDescent="0.25">
      <c r="B556" s="8"/>
      <c r="I556" s="8"/>
      <c r="J556" s="8"/>
    </row>
    <row r="557" spans="2:10" x14ac:dyDescent="0.25">
      <c r="B557" s="8"/>
      <c r="I557" s="8"/>
      <c r="J557" s="8"/>
    </row>
    <row r="558" spans="2:10" x14ac:dyDescent="0.25">
      <c r="B558" s="8"/>
      <c r="I558" s="8"/>
      <c r="J558" s="8"/>
    </row>
    <row r="559" spans="2:10" x14ac:dyDescent="0.25">
      <c r="B559" s="8"/>
      <c r="I559" s="8"/>
      <c r="J559" s="8"/>
    </row>
    <row r="560" spans="2:10" x14ac:dyDescent="0.25">
      <c r="B560" s="8"/>
      <c r="I560" s="8"/>
      <c r="J560" s="8"/>
    </row>
    <row r="561" spans="2:10" x14ac:dyDescent="0.25">
      <c r="B561" s="8"/>
      <c r="I561" s="8"/>
      <c r="J561" s="8"/>
    </row>
    <row r="562" spans="2:10" x14ac:dyDescent="0.25">
      <c r="B562" s="8"/>
      <c r="I562" s="8"/>
      <c r="J562" s="8"/>
    </row>
    <row r="563" spans="2:10" x14ac:dyDescent="0.25">
      <c r="B563" s="8"/>
      <c r="I563" s="8"/>
      <c r="J563" s="8"/>
    </row>
    <row r="564" spans="2:10" x14ac:dyDescent="0.25">
      <c r="B564" s="8"/>
      <c r="I564" s="8"/>
      <c r="J564" s="8"/>
    </row>
    <row r="565" spans="2:10" x14ac:dyDescent="0.25">
      <c r="B565" s="8"/>
      <c r="I565" s="8"/>
      <c r="J565" s="8"/>
    </row>
    <row r="566" spans="2:10" x14ac:dyDescent="0.25">
      <c r="B566" s="8"/>
      <c r="I566" s="8"/>
      <c r="J566" s="8"/>
    </row>
    <row r="567" spans="2:10" x14ac:dyDescent="0.25">
      <c r="B567" s="8"/>
      <c r="I567" s="8"/>
      <c r="J567" s="8"/>
    </row>
    <row r="568" spans="2:10" x14ac:dyDescent="0.25">
      <c r="B568" s="8"/>
      <c r="I568" s="8"/>
      <c r="J568" s="8"/>
    </row>
    <row r="569" spans="2:10" x14ac:dyDescent="0.25">
      <c r="B569" s="8"/>
      <c r="I569" s="8"/>
      <c r="J569" s="8"/>
    </row>
    <row r="570" spans="2:10" x14ac:dyDescent="0.25">
      <c r="B570" s="8"/>
      <c r="I570" s="8"/>
      <c r="J570" s="8"/>
    </row>
    <row r="571" spans="2:10" x14ac:dyDescent="0.25">
      <c r="B571" s="8"/>
      <c r="I571" s="8"/>
      <c r="J571" s="8"/>
    </row>
    <row r="572" spans="2:10" x14ac:dyDescent="0.25">
      <c r="B572" s="8"/>
      <c r="I572" s="8"/>
      <c r="J572" s="8"/>
    </row>
    <row r="573" spans="2:10" x14ac:dyDescent="0.25">
      <c r="B573" s="8"/>
      <c r="I573" s="8"/>
      <c r="J573" s="8"/>
    </row>
    <row r="574" spans="2:10" x14ac:dyDescent="0.25">
      <c r="B574" s="8"/>
      <c r="I574" s="8"/>
      <c r="J574" s="8"/>
    </row>
    <row r="575" spans="2:10" x14ac:dyDescent="0.25">
      <c r="B575" s="8"/>
      <c r="I575" s="8"/>
      <c r="J575" s="8"/>
    </row>
    <row r="576" spans="2:10" x14ac:dyDescent="0.25">
      <c r="B576" s="8"/>
      <c r="I576" s="8"/>
      <c r="J576" s="8"/>
    </row>
    <row r="577" spans="2:10" x14ac:dyDescent="0.25">
      <c r="B577" s="8"/>
      <c r="I577" s="8"/>
      <c r="J577" s="8"/>
    </row>
    <row r="578" spans="2:10" x14ac:dyDescent="0.25">
      <c r="B578" s="8"/>
      <c r="I578" s="8"/>
      <c r="J578" s="8"/>
    </row>
    <row r="579" spans="2:10" x14ac:dyDescent="0.25">
      <c r="B579" s="8"/>
      <c r="I579" s="8"/>
      <c r="J579" s="8"/>
    </row>
    <row r="580" spans="2:10" x14ac:dyDescent="0.25">
      <c r="B580" s="8"/>
      <c r="I580" s="8"/>
      <c r="J580" s="8"/>
    </row>
    <row r="581" spans="2:10" x14ac:dyDescent="0.25">
      <c r="B581" s="8"/>
      <c r="I581" s="8"/>
      <c r="J581" s="8"/>
    </row>
    <row r="582" spans="2:10" x14ac:dyDescent="0.25">
      <c r="B582" s="8"/>
      <c r="I582" s="8"/>
      <c r="J582" s="8"/>
    </row>
    <row r="583" spans="2:10" x14ac:dyDescent="0.25">
      <c r="B583" s="8"/>
      <c r="I583" s="8"/>
      <c r="J583" s="8"/>
    </row>
    <row r="584" spans="2:10" x14ac:dyDescent="0.25">
      <c r="B584" s="8"/>
      <c r="I584" s="8"/>
      <c r="J584" s="8"/>
    </row>
    <row r="585" spans="2:10" x14ac:dyDescent="0.25">
      <c r="B585" s="8"/>
      <c r="I585" s="8"/>
      <c r="J585" s="8"/>
    </row>
    <row r="586" spans="2:10" x14ac:dyDescent="0.25">
      <c r="B586" s="8"/>
      <c r="I586" s="8"/>
      <c r="J586" s="8"/>
    </row>
    <row r="587" spans="2:10" x14ac:dyDescent="0.25">
      <c r="B587" s="8"/>
      <c r="I587" s="8"/>
      <c r="J587" s="8"/>
    </row>
    <row r="588" spans="2:10" x14ac:dyDescent="0.25">
      <c r="B588" s="8"/>
      <c r="I588" s="8"/>
      <c r="J588" s="8"/>
    </row>
    <row r="589" spans="2:10" x14ac:dyDescent="0.25">
      <c r="B589" s="8"/>
      <c r="I589" s="8"/>
      <c r="J589" s="8"/>
    </row>
    <row r="590" spans="2:10" x14ac:dyDescent="0.25">
      <c r="B590" s="8"/>
      <c r="I590" s="8"/>
      <c r="J590" s="8"/>
    </row>
    <row r="591" spans="2:10" x14ac:dyDescent="0.25">
      <c r="B591" s="8"/>
      <c r="I591" s="8"/>
      <c r="J591" s="8"/>
    </row>
    <row r="592" spans="2:10" x14ac:dyDescent="0.25">
      <c r="B592" s="8"/>
      <c r="I592" s="8"/>
      <c r="J592" s="8"/>
    </row>
    <row r="593" spans="2:10" x14ac:dyDescent="0.25">
      <c r="B593" s="8"/>
      <c r="I593" s="8"/>
      <c r="J593" s="8"/>
    </row>
    <row r="594" spans="2:10" x14ac:dyDescent="0.25">
      <c r="B594" s="8"/>
      <c r="I594" s="8"/>
      <c r="J594" s="8"/>
    </row>
    <row r="595" spans="2:10" x14ac:dyDescent="0.25">
      <c r="B595" s="8"/>
      <c r="I595" s="8"/>
      <c r="J595" s="8"/>
    </row>
    <row r="596" spans="2:10" x14ac:dyDescent="0.25">
      <c r="B596" s="8"/>
      <c r="I596" s="8"/>
      <c r="J596" s="8"/>
    </row>
    <row r="597" spans="2:10" x14ac:dyDescent="0.25">
      <c r="B597" s="8"/>
      <c r="I597" s="8"/>
      <c r="J597" s="8"/>
    </row>
    <row r="598" spans="2:10" x14ac:dyDescent="0.25">
      <c r="B598" s="8"/>
      <c r="I598" s="8"/>
      <c r="J598" s="8"/>
    </row>
    <row r="599" spans="2:10" x14ac:dyDescent="0.25">
      <c r="B599" s="8"/>
      <c r="I599" s="8"/>
      <c r="J599" s="8"/>
    </row>
    <row r="600" spans="2:10" x14ac:dyDescent="0.25">
      <c r="B600" s="8"/>
      <c r="I600" s="8"/>
      <c r="J600" s="8"/>
    </row>
    <row r="601" spans="2:10" x14ac:dyDescent="0.25">
      <c r="B601" s="8"/>
      <c r="I601" s="8"/>
      <c r="J601" s="8"/>
    </row>
    <row r="602" spans="2:10" x14ac:dyDescent="0.25">
      <c r="B602" s="8"/>
      <c r="I602" s="8"/>
      <c r="J602" s="8"/>
    </row>
    <row r="603" spans="2:10" x14ac:dyDescent="0.25">
      <c r="B603" s="8"/>
      <c r="I603" s="8"/>
      <c r="J603" s="8"/>
    </row>
    <row r="604" spans="2:10" x14ac:dyDescent="0.25">
      <c r="B604" s="8"/>
      <c r="I604" s="8"/>
      <c r="J604" s="8"/>
    </row>
    <row r="605" spans="2:10" x14ac:dyDescent="0.25">
      <c r="B605" s="8"/>
      <c r="I605" s="8"/>
      <c r="J605" s="8"/>
    </row>
    <row r="606" spans="2:10" x14ac:dyDescent="0.25">
      <c r="B606" s="8"/>
      <c r="I606" s="8"/>
      <c r="J606" s="8"/>
    </row>
    <row r="607" spans="2:10" x14ac:dyDescent="0.25">
      <c r="B607" s="8"/>
      <c r="I607" s="8"/>
      <c r="J607" s="8"/>
    </row>
    <row r="608" spans="2:10" x14ac:dyDescent="0.25">
      <c r="B608" s="8"/>
      <c r="I608" s="8"/>
      <c r="J608" s="8"/>
    </row>
    <row r="609" spans="2:10" x14ac:dyDescent="0.25">
      <c r="B609" s="8"/>
      <c r="I609" s="8"/>
      <c r="J609" s="8"/>
    </row>
    <row r="610" spans="2:10" x14ac:dyDescent="0.25">
      <c r="B610" s="8"/>
      <c r="I610" s="8"/>
      <c r="J610" s="8"/>
    </row>
    <row r="611" spans="2:10" x14ac:dyDescent="0.25">
      <c r="B611" s="8"/>
      <c r="I611" s="8"/>
      <c r="J611" s="8"/>
    </row>
    <row r="612" spans="2:10" x14ac:dyDescent="0.25">
      <c r="B612" s="8"/>
      <c r="I612" s="8"/>
      <c r="J612" s="8"/>
    </row>
    <row r="613" spans="2:10" x14ac:dyDescent="0.25">
      <c r="B613" s="8"/>
      <c r="I613" s="8"/>
      <c r="J613" s="8"/>
    </row>
    <row r="614" spans="2:10" x14ac:dyDescent="0.25">
      <c r="B614" s="8"/>
      <c r="I614" s="8"/>
      <c r="J614" s="8"/>
    </row>
    <row r="615" spans="2:10" x14ac:dyDescent="0.25">
      <c r="B615" s="8"/>
      <c r="I615" s="8"/>
      <c r="J615" s="8"/>
    </row>
    <row r="616" spans="2:10" x14ac:dyDescent="0.25">
      <c r="B616" s="8"/>
      <c r="I616" s="8"/>
      <c r="J616" s="8"/>
    </row>
    <row r="617" spans="2:10" x14ac:dyDescent="0.25">
      <c r="B617" s="8"/>
      <c r="I617" s="8"/>
      <c r="J617" s="8"/>
    </row>
    <row r="618" spans="2:10" x14ac:dyDescent="0.25">
      <c r="B618" s="8"/>
      <c r="I618" s="8"/>
      <c r="J618" s="8"/>
    </row>
    <row r="619" spans="2:10" x14ac:dyDescent="0.25">
      <c r="B619" s="8"/>
      <c r="I619" s="8"/>
      <c r="J619" s="8"/>
    </row>
    <row r="620" spans="2:10" x14ac:dyDescent="0.25">
      <c r="B620" s="8"/>
      <c r="I620" s="8"/>
      <c r="J620" s="8"/>
    </row>
    <row r="621" spans="2:10" x14ac:dyDescent="0.25">
      <c r="B621" s="8"/>
      <c r="I621" s="8"/>
      <c r="J621" s="8"/>
    </row>
    <row r="622" spans="2:10" x14ac:dyDescent="0.25">
      <c r="B622" s="8"/>
      <c r="I622" s="8"/>
      <c r="J622" s="8"/>
    </row>
    <row r="623" spans="2:10" x14ac:dyDescent="0.25">
      <c r="B623" s="8"/>
      <c r="I623" s="8"/>
      <c r="J623" s="8"/>
    </row>
    <row r="624" spans="2:10" x14ac:dyDescent="0.25">
      <c r="B624" s="8"/>
      <c r="I624" s="8"/>
      <c r="J624" s="8"/>
    </row>
    <row r="625" spans="2:10" x14ac:dyDescent="0.25">
      <c r="B625" s="8"/>
      <c r="I625" s="8"/>
      <c r="J625" s="8"/>
    </row>
    <row r="626" spans="2:10" x14ac:dyDescent="0.25">
      <c r="B626" s="8"/>
      <c r="I626" s="8"/>
      <c r="J626" s="8"/>
    </row>
    <row r="627" spans="2:10" x14ac:dyDescent="0.25">
      <c r="B627" s="8"/>
      <c r="I627" s="8"/>
      <c r="J627" s="8"/>
    </row>
    <row r="628" spans="2:10" x14ac:dyDescent="0.25">
      <c r="B628" s="8"/>
      <c r="I628" s="8"/>
      <c r="J628" s="8"/>
    </row>
    <row r="629" spans="2:10" x14ac:dyDescent="0.25">
      <c r="B629" s="8"/>
      <c r="I629" s="8"/>
      <c r="J629" s="8"/>
    </row>
    <row r="630" spans="2:10" x14ac:dyDescent="0.25">
      <c r="B630" s="8"/>
      <c r="I630" s="8"/>
      <c r="J630" s="8"/>
    </row>
    <row r="631" spans="2:10" x14ac:dyDescent="0.25">
      <c r="B631" s="8"/>
      <c r="I631" s="8"/>
      <c r="J631" s="8"/>
    </row>
    <row r="632" spans="2:10" x14ac:dyDescent="0.25">
      <c r="B632" s="8"/>
      <c r="I632" s="8"/>
      <c r="J632" s="8"/>
    </row>
    <row r="633" spans="2:10" x14ac:dyDescent="0.25">
      <c r="B633" s="8"/>
      <c r="I633" s="8"/>
      <c r="J633" s="8"/>
    </row>
    <row r="634" spans="2:10" x14ac:dyDescent="0.25">
      <c r="B634" s="8"/>
      <c r="I634" s="8"/>
      <c r="J634" s="8"/>
    </row>
    <row r="635" spans="2:10" x14ac:dyDescent="0.25">
      <c r="B635" s="8"/>
      <c r="I635" s="8"/>
      <c r="J635" s="8"/>
    </row>
    <row r="636" spans="2:10" x14ac:dyDescent="0.25">
      <c r="B636" s="8"/>
      <c r="I636" s="8"/>
      <c r="J636" s="8"/>
    </row>
    <row r="637" spans="2:10" x14ac:dyDescent="0.25">
      <c r="B637" s="8"/>
      <c r="I637" s="8"/>
      <c r="J637" s="8"/>
    </row>
    <row r="638" spans="2:10" x14ac:dyDescent="0.25">
      <c r="B638" s="8"/>
      <c r="I638" s="8"/>
      <c r="J638" s="8"/>
    </row>
    <row r="639" spans="2:10" x14ac:dyDescent="0.25">
      <c r="B639" s="8"/>
      <c r="I639" s="8"/>
      <c r="J639" s="8"/>
    </row>
    <row r="640" spans="2:10" x14ac:dyDescent="0.25">
      <c r="B640" s="8"/>
      <c r="I640" s="8"/>
      <c r="J640" s="8"/>
    </row>
    <row r="641" spans="2:10" x14ac:dyDescent="0.25">
      <c r="B641" s="8"/>
      <c r="I641" s="8"/>
      <c r="J641" s="8"/>
    </row>
    <row r="642" spans="2:10" x14ac:dyDescent="0.25">
      <c r="B642" s="8"/>
      <c r="I642" s="8"/>
      <c r="J642" s="8"/>
    </row>
    <row r="643" spans="2:10" x14ac:dyDescent="0.25">
      <c r="B643" s="8"/>
      <c r="I643" s="8"/>
      <c r="J643" s="8"/>
    </row>
    <row r="644" spans="2:10" x14ac:dyDescent="0.25">
      <c r="B644" s="8"/>
      <c r="I644" s="8"/>
      <c r="J644" s="8"/>
    </row>
    <row r="645" spans="2:10" x14ac:dyDescent="0.25">
      <c r="B645" s="8"/>
      <c r="I645" s="8"/>
      <c r="J645" s="8"/>
    </row>
    <row r="646" spans="2:10" x14ac:dyDescent="0.25">
      <c r="B646" s="8"/>
      <c r="I646" s="8"/>
      <c r="J646" s="8"/>
    </row>
    <row r="647" spans="2:10" x14ac:dyDescent="0.25">
      <c r="B647" s="8"/>
      <c r="I647" s="8"/>
      <c r="J647" s="8"/>
    </row>
    <row r="648" spans="2:10" x14ac:dyDescent="0.25">
      <c r="B648" s="8"/>
      <c r="I648" s="8"/>
      <c r="J648" s="8"/>
    </row>
    <row r="649" spans="2:10" x14ac:dyDescent="0.25">
      <c r="B649" s="8"/>
      <c r="I649" s="8"/>
      <c r="J649" s="8"/>
    </row>
    <row r="650" spans="2:10" x14ac:dyDescent="0.25">
      <c r="B650" s="8"/>
      <c r="I650" s="8"/>
      <c r="J650" s="8"/>
    </row>
    <row r="651" spans="2:10" x14ac:dyDescent="0.25">
      <c r="B651" s="8"/>
      <c r="I651" s="8"/>
      <c r="J651" s="8"/>
    </row>
    <row r="652" spans="2:10" x14ac:dyDescent="0.25">
      <c r="B652" s="8"/>
      <c r="I652" s="8"/>
      <c r="J652" s="8"/>
    </row>
    <row r="653" spans="2:10" x14ac:dyDescent="0.25">
      <c r="B653" s="8"/>
      <c r="I653" s="8"/>
      <c r="J653" s="8"/>
    </row>
    <row r="654" spans="2:10" x14ac:dyDescent="0.25">
      <c r="B654" s="8"/>
      <c r="I654" s="8"/>
      <c r="J654" s="8"/>
    </row>
    <row r="655" spans="2:10" x14ac:dyDescent="0.25">
      <c r="B655" s="8"/>
      <c r="I655" s="8"/>
      <c r="J655" s="8"/>
    </row>
    <row r="656" spans="2:10" x14ac:dyDescent="0.25">
      <c r="B656" s="8"/>
      <c r="I656" s="8"/>
      <c r="J656" s="8"/>
    </row>
    <row r="657" spans="2:10" x14ac:dyDescent="0.25">
      <c r="B657" s="8"/>
      <c r="I657" s="8"/>
      <c r="J657" s="8"/>
    </row>
    <row r="658" spans="2:10" x14ac:dyDescent="0.25">
      <c r="B658" s="8"/>
      <c r="I658" s="8"/>
      <c r="J658" s="8"/>
    </row>
    <row r="659" spans="2:10" x14ac:dyDescent="0.25">
      <c r="B659" s="8"/>
      <c r="I659" s="8"/>
      <c r="J659" s="8"/>
    </row>
    <row r="660" spans="2:10" x14ac:dyDescent="0.25">
      <c r="B660" s="8"/>
      <c r="I660" s="8"/>
      <c r="J660" s="8"/>
    </row>
    <row r="661" spans="2:10" x14ac:dyDescent="0.25">
      <c r="B661" s="8"/>
      <c r="I661" s="8"/>
      <c r="J661" s="8"/>
    </row>
    <row r="662" spans="2:10" x14ac:dyDescent="0.25">
      <c r="B662" s="8"/>
      <c r="I662" s="8"/>
      <c r="J662" s="8"/>
    </row>
    <row r="663" spans="2:10" x14ac:dyDescent="0.25">
      <c r="B663" s="8"/>
      <c r="I663" s="8"/>
      <c r="J663" s="8"/>
    </row>
    <row r="664" spans="2:10" x14ac:dyDescent="0.25">
      <c r="B664" s="8"/>
      <c r="I664" s="8"/>
      <c r="J664" s="8"/>
    </row>
    <row r="665" spans="2:10" x14ac:dyDescent="0.25">
      <c r="B665" s="8"/>
      <c r="I665" s="8"/>
      <c r="J665" s="8"/>
    </row>
    <row r="666" spans="2:10" x14ac:dyDescent="0.25">
      <c r="B666" s="8"/>
      <c r="I666" s="8"/>
      <c r="J666" s="8"/>
    </row>
    <row r="667" spans="2:10" x14ac:dyDescent="0.25">
      <c r="B667" s="8"/>
      <c r="I667" s="8"/>
      <c r="J667" s="8"/>
    </row>
    <row r="668" spans="2:10" x14ac:dyDescent="0.25">
      <c r="B668" s="8"/>
      <c r="I668" s="8"/>
      <c r="J668" s="8"/>
    </row>
    <row r="669" spans="2:10" x14ac:dyDescent="0.25">
      <c r="B669" s="8"/>
      <c r="I669" s="8"/>
      <c r="J669" s="8"/>
    </row>
    <row r="670" spans="2:10" x14ac:dyDescent="0.25">
      <c r="B670" s="8"/>
      <c r="I670" s="8"/>
      <c r="J670" s="8"/>
    </row>
    <row r="671" spans="2:10" x14ac:dyDescent="0.25">
      <c r="B671" s="8"/>
      <c r="I671" s="8"/>
      <c r="J671" s="8"/>
    </row>
    <row r="672" spans="2:10" x14ac:dyDescent="0.25">
      <c r="B672" s="8"/>
      <c r="I672" s="8"/>
      <c r="J672" s="8"/>
    </row>
    <row r="673" spans="2:10" x14ac:dyDescent="0.25">
      <c r="B673" s="8"/>
      <c r="I673" s="8"/>
      <c r="J673" s="8"/>
    </row>
    <row r="674" spans="2:10" x14ac:dyDescent="0.25">
      <c r="B674" s="8"/>
      <c r="I674" s="8"/>
      <c r="J674" s="8"/>
    </row>
  </sheetData>
  <phoneticPr fontId="3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workbookViewId="0">
      <selection activeCell="R10" sqref="R10:T10"/>
    </sheetView>
  </sheetViews>
  <sheetFormatPr defaultRowHeight="14" x14ac:dyDescent="0.25"/>
  <sheetData>
    <row r="2" spans="1:20" x14ac:dyDescent="0.25">
      <c r="A2" s="2"/>
      <c r="B2" s="2">
        <v>2014</v>
      </c>
      <c r="C2" s="2">
        <v>2014</v>
      </c>
      <c r="D2" s="2">
        <v>2014</v>
      </c>
      <c r="E2" s="2">
        <v>2015</v>
      </c>
      <c r="F2" s="2">
        <v>2015</v>
      </c>
      <c r="G2" s="2">
        <v>2015</v>
      </c>
      <c r="H2" s="2" t="s">
        <v>856</v>
      </c>
      <c r="I2" s="2" t="s">
        <v>856</v>
      </c>
      <c r="J2" s="2" t="s">
        <v>856</v>
      </c>
      <c r="K2" s="2" t="s">
        <v>857</v>
      </c>
      <c r="L2" s="2"/>
      <c r="M2" s="2"/>
      <c r="N2" s="2" t="s">
        <v>858</v>
      </c>
      <c r="O2" s="2"/>
      <c r="P2" s="2"/>
    </row>
    <row r="3" spans="1:20" x14ac:dyDescent="0.25">
      <c r="A3" s="7" t="s">
        <v>29</v>
      </c>
      <c r="B3" s="5">
        <v>148592</v>
      </c>
      <c r="C3" s="5">
        <v>103328</v>
      </c>
      <c r="D3" s="5">
        <v>188202.5</v>
      </c>
      <c r="E3" s="6">
        <v>173640</v>
      </c>
      <c r="F3" s="6">
        <v>122407</v>
      </c>
      <c r="G3" s="6">
        <v>222081</v>
      </c>
      <c r="H3" s="15">
        <v>8748</v>
      </c>
      <c r="I3" s="15">
        <v>6450</v>
      </c>
      <c r="J3" s="15">
        <v>11464</v>
      </c>
      <c r="K3" s="17">
        <f>E3-H3</f>
        <v>164892</v>
      </c>
      <c r="L3" s="17">
        <f>F3-I3</f>
        <v>115957</v>
      </c>
      <c r="M3" s="17">
        <f>G3-J3</f>
        <v>210617</v>
      </c>
      <c r="N3" s="18">
        <f>K3-B3</f>
        <v>16300</v>
      </c>
      <c r="O3" s="18">
        <f t="shared" ref="O3:P12" si="0">L3-C3</f>
        <v>12629</v>
      </c>
      <c r="P3" s="18">
        <f t="shared" si="0"/>
        <v>22414.5</v>
      </c>
      <c r="R3" s="19">
        <f>K3/B3-1</f>
        <v>0.10969634973619047</v>
      </c>
      <c r="S3" s="19">
        <f t="shared" ref="S3:T12" si="1">L3/C3-1</f>
        <v>0.12222243728708571</v>
      </c>
      <c r="T3" s="19">
        <f t="shared" si="1"/>
        <v>0.1190977803164146</v>
      </c>
    </row>
    <row r="4" spans="1:20" x14ac:dyDescent="0.25">
      <c r="A4" s="4" t="s">
        <v>16</v>
      </c>
      <c r="B4" s="5">
        <v>62784</v>
      </c>
      <c r="C4" s="5">
        <v>42850</v>
      </c>
      <c r="D4" s="5">
        <v>77954</v>
      </c>
      <c r="E4" s="6">
        <v>69991</v>
      </c>
      <c r="F4" s="6">
        <v>48190</v>
      </c>
      <c r="G4" s="6">
        <v>87473</v>
      </c>
      <c r="H4" s="15">
        <v>6247</v>
      </c>
      <c r="I4" s="15">
        <v>4657</v>
      </c>
      <c r="J4" s="15">
        <v>8270</v>
      </c>
      <c r="K4" s="17">
        <f t="shared" ref="K4:M12" si="2">E4-H4</f>
        <v>63744</v>
      </c>
      <c r="L4" s="17">
        <f t="shared" si="2"/>
        <v>43533</v>
      </c>
      <c r="M4" s="17">
        <f t="shared" si="2"/>
        <v>79203</v>
      </c>
      <c r="N4" s="18">
        <f t="shared" ref="N4:N12" si="3">K4-B4</f>
        <v>960</v>
      </c>
      <c r="O4" s="18">
        <f t="shared" si="0"/>
        <v>683</v>
      </c>
      <c r="P4" s="18">
        <f t="shared" si="0"/>
        <v>1249</v>
      </c>
      <c r="R4" s="19">
        <f t="shared" ref="R4:R12" si="4">K4/B4-1</f>
        <v>1.5290519877675823E-2</v>
      </c>
      <c r="S4" s="19">
        <f t="shared" si="1"/>
        <v>1.5939323220536705E-2</v>
      </c>
      <c r="T4" s="19">
        <f t="shared" si="1"/>
        <v>1.6022269543576995E-2</v>
      </c>
    </row>
    <row r="5" spans="1:20" x14ac:dyDescent="0.25">
      <c r="A5" s="4" t="s">
        <v>18</v>
      </c>
      <c r="B5" s="5">
        <v>33494</v>
      </c>
      <c r="C5" s="5">
        <v>25159</v>
      </c>
      <c r="D5" s="5">
        <v>44651</v>
      </c>
      <c r="E5" s="6">
        <v>34707</v>
      </c>
      <c r="F5" s="6">
        <v>25414</v>
      </c>
      <c r="G5" s="6">
        <v>46098</v>
      </c>
      <c r="H5" s="16">
        <v>0</v>
      </c>
      <c r="I5" s="16">
        <v>0</v>
      </c>
      <c r="J5" s="16">
        <v>0</v>
      </c>
      <c r="K5" s="6">
        <v>34707</v>
      </c>
      <c r="L5" s="6">
        <v>25414</v>
      </c>
      <c r="M5" s="6">
        <v>46098</v>
      </c>
      <c r="N5" s="18"/>
      <c r="O5" s="18"/>
      <c r="P5" s="18"/>
      <c r="R5" s="19">
        <f t="shared" si="4"/>
        <v>3.6215441571624707E-2</v>
      </c>
      <c r="S5" s="19">
        <f t="shared" si="1"/>
        <v>1.0135537978457121E-2</v>
      </c>
      <c r="T5" s="19">
        <f t="shared" si="1"/>
        <v>3.2406888983449456E-2</v>
      </c>
    </row>
    <row r="6" spans="1:20" x14ac:dyDescent="0.25">
      <c r="A6" s="4" t="s">
        <v>21</v>
      </c>
      <c r="B6" s="5">
        <v>42449</v>
      </c>
      <c r="C6" s="5">
        <v>28309</v>
      </c>
      <c r="D6" s="5">
        <v>52876</v>
      </c>
      <c r="E6" s="6">
        <v>58822</v>
      </c>
      <c r="F6" s="6">
        <v>41751</v>
      </c>
      <c r="G6" s="6">
        <v>75819</v>
      </c>
      <c r="H6" s="15">
        <v>15357</v>
      </c>
      <c r="I6" s="15">
        <v>12738</v>
      </c>
      <c r="J6" s="15">
        <v>21731</v>
      </c>
      <c r="K6" s="17">
        <f t="shared" si="2"/>
        <v>43465</v>
      </c>
      <c r="L6" s="17">
        <f t="shared" si="2"/>
        <v>29013</v>
      </c>
      <c r="M6" s="17">
        <f t="shared" si="2"/>
        <v>54088</v>
      </c>
      <c r="N6" s="18">
        <f t="shared" si="3"/>
        <v>1016</v>
      </c>
      <c r="O6" s="18">
        <f t="shared" si="0"/>
        <v>704</v>
      </c>
      <c r="P6" s="18">
        <f t="shared" si="0"/>
        <v>1212</v>
      </c>
      <c r="R6" s="19">
        <f t="shared" si="4"/>
        <v>2.3934603877594274E-2</v>
      </c>
      <c r="S6" s="19">
        <f t="shared" si="1"/>
        <v>2.4868416404676852E-2</v>
      </c>
      <c r="T6" s="19">
        <f t="shared" si="1"/>
        <v>2.2921552311067295E-2</v>
      </c>
    </row>
    <row r="7" spans="1:20" x14ac:dyDescent="0.25">
      <c r="A7" s="4" t="s">
        <v>20</v>
      </c>
      <c r="B7" s="5">
        <v>17663</v>
      </c>
      <c r="C7" s="5">
        <v>12268</v>
      </c>
      <c r="D7" s="5">
        <v>21978</v>
      </c>
      <c r="E7" s="6">
        <v>18683</v>
      </c>
      <c r="F7" s="6">
        <v>13008</v>
      </c>
      <c r="G7" s="6">
        <v>23223</v>
      </c>
      <c r="H7" s="15">
        <v>95</v>
      </c>
      <c r="I7" s="15">
        <v>63</v>
      </c>
      <c r="J7" s="15">
        <v>100</v>
      </c>
      <c r="K7" s="17">
        <f t="shared" si="2"/>
        <v>18588</v>
      </c>
      <c r="L7" s="17">
        <f t="shared" si="2"/>
        <v>12945</v>
      </c>
      <c r="M7" s="17">
        <f t="shared" si="2"/>
        <v>23123</v>
      </c>
      <c r="N7" s="18">
        <f t="shared" si="3"/>
        <v>925</v>
      </c>
      <c r="O7" s="18">
        <f t="shared" si="0"/>
        <v>677</v>
      </c>
      <c r="P7" s="18">
        <f t="shared" si="0"/>
        <v>1145</v>
      </c>
      <c r="R7" s="19">
        <f t="shared" si="4"/>
        <v>5.2369359678423821E-2</v>
      </c>
      <c r="S7" s="19">
        <f t="shared" si="1"/>
        <v>5.5184219106618748E-2</v>
      </c>
      <c r="T7" s="19">
        <f t="shared" si="1"/>
        <v>5.209755209755218E-2</v>
      </c>
    </row>
    <row r="8" spans="1:20" x14ac:dyDescent="0.25">
      <c r="A8" s="4" t="s">
        <v>17</v>
      </c>
      <c r="B8" s="5">
        <v>13658</v>
      </c>
      <c r="C8" s="5">
        <v>9149</v>
      </c>
      <c r="D8" s="5">
        <v>17555</v>
      </c>
      <c r="E8" s="6">
        <v>14573</v>
      </c>
      <c r="F8" s="6">
        <v>9795</v>
      </c>
      <c r="G8" s="6">
        <v>18732</v>
      </c>
      <c r="H8" s="15">
        <v>399</v>
      </c>
      <c r="I8" s="15">
        <v>298</v>
      </c>
      <c r="J8" s="15">
        <v>556</v>
      </c>
      <c r="K8" s="17">
        <f t="shared" si="2"/>
        <v>14174</v>
      </c>
      <c r="L8" s="17">
        <f t="shared" si="2"/>
        <v>9497</v>
      </c>
      <c r="M8" s="17">
        <f t="shared" si="2"/>
        <v>18176</v>
      </c>
      <c r="N8" s="18">
        <f t="shared" si="3"/>
        <v>516</v>
      </c>
      <c r="O8" s="18">
        <f t="shared" si="0"/>
        <v>348</v>
      </c>
      <c r="P8" s="18">
        <f t="shared" si="0"/>
        <v>621</v>
      </c>
      <c r="R8" s="19">
        <f t="shared" si="4"/>
        <v>3.7780055645043165E-2</v>
      </c>
      <c r="S8" s="19">
        <f t="shared" si="1"/>
        <v>3.803694392829815E-2</v>
      </c>
      <c r="T8" s="19">
        <f t="shared" si="1"/>
        <v>3.5374537168897824E-2</v>
      </c>
    </row>
    <row r="9" spans="1:20" x14ac:dyDescent="0.25">
      <c r="A9" s="4" t="s">
        <v>19</v>
      </c>
      <c r="B9" s="5">
        <v>22201</v>
      </c>
      <c r="C9" s="5">
        <v>15272</v>
      </c>
      <c r="D9" s="5">
        <v>27238.5</v>
      </c>
      <c r="E9" s="6">
        <v>24142</v>
      </c>
      <c r="F9" s="6">
        <v>16696</v>
      </c>
      <c r="G9" s="6">
        <v>29519</v>
      </c>
      <c r="H9" s="15">
        <v>831</v>
      </c>
      <c r="I9" s="15">
        <v>688</v>
      </c>
      <c r="J9" s="15">
        <v>1004</v>
      </c>
      <c r="K9" s="17">
        <f t="shared" si="2"/>
        <v>23311</v>
      </c>
      <c r="L9" s="17">
        <f t="shared" si="2"/>
        <v>16008</v>
      </c>
      <c r="M9" s="17">
        <f t="shared" si="2"/>
        <v>28515</v>
      </c>
      <c r="N9" s="18">
        <f t="shared" si="3"/>
        <v>1110</v>
      </c>
      <c r="O9" s="18">
        <f t="shared" si="0"/>
        <v>736</v>
      </c>
      <c r="P9" s="18">
        <f t="shared" si="0"/>
        <v>1276.5</v>
      </c>
      <c r="R9" s="19">
        <f t="shared" si="4"/>
        <v>4.9997747849195973E-2</v>
      </c>
      <c r="S9" s="19">
        <f t="shared" si="1"/>
        <v>4.8192771084337283E-2</v>
      </c>
      <c r="T9" s="19">
        <f t="shared" si="1"/>
        <v>4.6863814086678834E-2</v>
      </c>
    </row>
    <row r="10" spans="1:20" x14ac:dyDescent="0.25">
      <c r="A10" s="9" t="s">
        <v>30</v>
      </c>
      <c r="B10" s="10">
        <v>13644</v>
      </c>
      <c r="C10" s="10">
        <v>9421</v>
      </c>
      <c r="D10" s="10">
        <v>17162</v>
      </c>
      <c r="E10" s="10">
        <v>14531</v>
      </c>
      <c r="F10" s="10">
        <v>10127</v>
      </c>
      <c r="G10" s="10">
        <v>18370</v>
      </c>
      <c r="H10" s="12">
        <v>623</v>
      </c>
      <c r="I10" s="12">
        <v>549</v>
      </c>
      <c r="J10" s="12">
        <v>740</v>
      </c>
      <c r="K10" s="11">
        <f>E10-H10</f>
        <v>13908</v>
      </c>
      <c r="L10" s="11">
        <f t="shared" si="2"/>
        <v>9578</v>
      </c>
      <c r="M10" s="11">
        <f t="shared" si="2"/>
        <v>17630</v>
      </c>
      <c r="N10" s="18">
        <f t="shared" ref="N10" si="5">K10-B10</f>
        <v>264</v>
      </c>
      <c r="O10" s="18">
        <f t="shared" ref="O10" si="6">L10-C10</f>
        <v>157</v>
      </c>
      <c r="P10" s="18">
        <f t="shared" ref="P10" si="7">M10-D10</f>
        <v>468</v>
      </c>
      <c r="R10" s="19">
        <f t="shared" ref="R10" si="8">K10/B10-1</f>
        <v>1.9349164467898028E-2</v>
      </c>
      <c r="S10" s="19">
        <f t="shared" ref="S10" si="9">L10/C10-1</f>
        <v>1.6664897569260262E-2</v>
      </c>
      <c r="T10" s="19">
        <f t="shared" ref="T10" si="10">M10/D10-1</f>
        <v>2.7269549003612559E-2</v>
      </c>
    </row>
    <row r="11" spans="1:20" x14ac:dyDescent="0.25">
      <c r="A11" s="13" t="s">
        <v>23</v>
      </c>
      <c r="B11" s="5">
        <v>50033</v>
      </c>
      <c r="C11" s="5">
        <v>34180</v>
      </c>
      <c r="D11" s="5">
        <v>62775.5</v>
      </c>
      <c r="E11" s="6">
        <v>53425</v>
      </c>
      <c r="F11" s="6">
        <v>36696</v>
      </c>
      <c r="G11" s="6">
        <v>66889</v>
      </c>
      <c r="H11" s="15">
        <v>1325</v>
      </c>
      <c r="I11" s="15">
        <v>1049</v>
      </c>
      <c r="J11" s="15">
        <v>1660</v>
      </c>
      <c r="K11" s="17">
        <f t="shared" si="2"/>
        <v>52100</v>
      </c>
      <c r="L11" s="17">
        <f t="shared" si="2"/>
        <v>35647</v>
      </c>
      <c r="M11" s="17">
        <f t="shared" si="2"/>
        <v>65229</v>
      </c>
      <c r="N11" s="18">
        <f t="shared" si="3"/>
        <v>2067</v>
      </c>
      <c r="O11" s="18">
        <f t="shared" si="0"/>
        <v>1467</v>
      </c>
      <c r="P11" s="18">
        <f t="shared" si="0"/>
        <v>2453.5</v>
      </c>
      <c r="R11" s="19">
        <f t="shared" si="4"/>
        <v>4.1312733595826767E-2</v>
      </c>
      <c r="S11" s="19">
        <f t="shared" si="1"/>
        <v>4.2919836161497971E-2</v>
      </c>
      <c r="T11" s="19">
        <f t="shared" si="1"/>
        <v>3.9083718966794301E-2</v>
      </c>
    </row>
    <row r="12" spans="1:20" x14ac:dyDescent="0.25">
      <c r="A12" s="13" t="s">
        <v>24</v>
      </c>
      <c r="B12" s="5">
        <v>105661</v>
      </c>
      <c r="C12" s="5">
        <v>74090</v>
      </c>
      <c r="D12" s="5">
        <v>134159</v>
      </c>
      <c r="E12" s="6">
        <v>126520</v>
      </c>
      <c r="F12" s="6">
        <v>90137</v>
      </c>
      <c r="G12" s="6">
        <v>162845</v>
      </c>
      <c r="H12" s="15">
        <v>18746</v>
      </c>
      <c r="I12" s="15">
        <v>15180</v>
      </c>
      <c r="J12" s="15">
        <v>26101</v>
      </c>
      <c r="K12" s="17">
        <f t="shared" si="2"/>
        <v>107774</v>
      </c>
      <c r="L12" s="17">
        <f t="shared" si="2"/>
        <v>74957</v>
      </c>
      <c r="M12" s="17">
        <f t="shared" si="2"/>
        <v>136744</v>
      </c>
      <c r="N12" s="18">
        <f t="shared" si="3"/>
        <v>2113</v>
      </c>
      <c r="O12" s="18">
        <f t="shared" si="0"/>
        <v>867</v>
      </c>
      <c r="P12" s="18">
        <f t="shared" si="0"/>
        <v>2585</v>
      </c>
      <c r="R12" s="19">
        <f t="shared" si="4"/>
        <v>1.9997917869412518E-2</v>
      </c>
      <c r="S12" s="19">
        <f t="shared" si="1"/>
        <v>1.1701984073424265E-2</v>
      </c>
      <c r="T12" s="19">
        <f t="shared" si="1"/>
        <v>1.9268181784300786E-2</v>
      </c>
    </row>
    <row r="14" spans="1:20" x14ac:dyDescent="0.25">
      <c r="R14" s="19"/>
      <c r="S14" s="19"/>
      <c r="T14" s="19"/>
    </row>
    <row r="15" spans="1:20" x14ac:dyDescent="0.25">
      <c r="R15" s="19"/>
      <c r="S15" s="19"/>
      <c r="T15" s="19"/>
    </row>
    <row r="16" spans="1:20" ht="15" x14ac:dyDescent="0.25">
      <c r="R16" s="19"/>
      <c r="S16" s="19"/>
      <c r="T16" s="19"/>
    </row>
    <row r="17" spans="18:20" x14ac:dyDescent="0.25">
      <c r="R17" s="19"/>
      <c r="S17" s="19"/>
      <c r="T17" s="19"/>
    </row>
    <row r="18" spans="18:20" x14ac:dyDescent="0.25">
      <c r="R18" s="19"/>
      <c r="S18" s="19"/>
      <c r="T18" s="19"/>
    </row>
    <row r="19" spans="18:20" x14ac:dyDescent="0.25">
      <c r="R19" s="19"/>
      <c r="S19" s="19"/>
      <c r="T19" s="19"/>
    </row>
    <row r="20" spans="18:20" x14ac:dyDescent="0.25">
      <c r="R20" s="19"/>
      <c r="S20" s="19"/>
      <c r="T20" s="19"/>
    </row>
    <row r="21" spans="18:20" x14ac:dyDescent="0.25">
      <c r="R21" s="19"/>
      <c r="S21" s="19"/>
      <c r="T21" s="19"/>
    </row>
    <row r="22" spans="18:20" x14ac:dyDescent="0.25">
      <c r="R22" s="19"/>
      <c r="S22" s="19"/>
      <c r="T22" s="19"/>
    </row>
    <row r="23" spans="18:20" x14ac:dyDescent="0.25">
      <c r="R23" s="19"/>
      <c r="S23" s="19"/>
      <c r="T23" s="19"/>
    </row>
    <row r="24" spans="18:20" x14ac:dyDescent="0.25">
      <c r="R24" s="19"/>
      <c r="S24" s="19"/>
      <c r="T24" s="19"/>
    </row>
  </sheetData>
  <phoneticPr fontId="3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topLeftCell="A167" workbookViewId="0">
      <selection activeCell="W181" sqref="W181"/>
    </sheetView>
  </sheetViews>
  <sheetFormatPr defaultRowHeight="14" x14ac:dyDescent="0.25"/>
  <cols>
    <col min="2" max="2" width="35" customWidth="1"/>
  </cols>
  <sheetData>
    <row r="1" spans="1:33" ht="112" x14ac:dyDescent="0.25">
      <c r="A1" s="21" t="s">
        <v>3</v>
      </c>
      <c r="B1" s="21" t="s">
        <v>2</v>
      </c>
      <c r="C1" s="21" t="s">
        <v>3</v>
      </c>
      <c r="D1" s="21" t="s">
        <v>4</v>
      </c>
      <c r="E1" s="41" t="s">
        <v>7</v>
      </c>
      <c r="F1" s="47" t="s">
        <v>8</v>
      </c>
      <c r="G1" s="52" t="s">
        <v>9</v>
      </c>
      <c r="H1" s="57" t="s">
        <v>10</v>
      </c>
      <c r="I1" s="58" t="s">
        <v>11</v>
      </c>
      <c r="J1" s="59" t="s">
        <v>12</v>
      </c>
      <c r="K1" s="60" t="s">
        <v>13</v>
      </c>
      <c r="L1" s="61" t="s">
        <v>14</v>
      </c>
      <c r="M1" s="62" t="s">
        <v>15</v>
      </c>
      <c r="N1" s="21" t="s">
        <v>6</v>
      </c>
      <c r="O1" s="21" t="s">
        <v>31</v>
      </c>
      <c r="P1" s="21" t="s">
        <v>27</v>
      </c>
      <c r="Q1" s="21" t="s">
        <v>16</v>
      </c>
      <c r="R1" s="21" t="s">
        <v>17</v>
      </c>
      <c r="S1" s="21" t="s">
        <v>18</v>
      </c>
      <c r="T1" s="21" t="s">
        <v>19</v>
      </c>
      <c r="U1" s="21" t="s">
        <v>20</v>
      </c>
      <c r="V1" s="21" t="s">
        <v>21</v>
      </c>
      <c r="W1" s="21" t="s">
        <v>22</v>
      </c>
      <c r="X1" s="21" t="s">
        <v>23</v>
      </c>
      <c r="Y1" s="21" t="s">
        <v>24</v>
      </c>
      <c r="Z1" s="67" t="s">
        <v>860</v>
      </c>
      <c r="AA1" s="64" t="s">
        <v>861</v>
      </c>
      <c r="AB1" s="64" t="s">
        <v>862</v>
      </c>
      <c r="AC1" s="64" t="s">
        <v>863</v>
      </c>
      <c r="AD1" s="31" t="s">
        <v>864</v>
      </c>
      <c r="AE1" s="31" t="s">
        <v>865</v>
      </c>
      <c r="AF1" s="31" t="s">
        <v>866</v>
      </c>
      <c r="AG1" s="65" t="s">
        <v>26</v>
      </c>
    </row>
    <row r="2" spans="1:33" x14ac:dyDescent="0.25">
      <c r="A2" s="22" t="s">
        <v>284</v>
      </c>
      <c r="B2" s="22" t="s">
        <v>58</v>
      </c>
      <c r="C2" s="22" t="s">
        <v>284</v>
      </c>
      <c r="D2" s="22" t="s">
        <v>283</v>
      </c>
      <c r="E2" s="42">
        <v>451</v>
      </c>
      <c r="F2" s="48">
        <v>315</v>
      </c>
      <c r="G2" s="53">
        <v>571</v>
      </c>
      <c r="H2" s="42">
        <v>519</v>
      </c>
      <c r="I2" s="48">
        <v>362</v>
      </c>
      <c r="J2" s="53">
        <v>657</v>
      </c>
      <c r="K2" s="42">
        <v>564</v>
      </c>
      <c r="L2" s="48">
        <v>394</v>
      </c>
      <c r="M2" s="53">
        <v>714</v>
      </c>
      <c r="N2" s="66" t="s">
        <v>867</v>
      </c>
      <c r="O2" s="22" t="s">
        <v>847</v>
      </c>
      <c r="P2" s="30" t="s">
        <v>859</v>
      </c>
      <c r="Q2" s="30"/>
      <c r="R2" s="30"/>
      <c r="S2" s="30" t="s">
        <v>868</v>
      </c>
      <c r="T2" s="30"/>
      <c r="U2" s="30"/>
      <c r="V2" s="30" t="s">
        <v>21</v>
      </c>
      <c r="W2" s="30"/>
      <c r="X2" s="30"/>
      <c r="Y2" s="30" t="s">
        <v>24</v>
      </c>
      <c r="Z2" s="68" t="s">
        <v>869</v>
      </c>
      <c r="AA2" s="30">
        <v>2004</v>
      </c>
      <c r="AB2" s="30" t="s">
        <v>870</v>
      </c>
      <c r="AC2" s="30">
        <v>2009</v>
      </c>
      <c r="AD2" s="30" t="s">
        <v>282</v>
      </c>
      <c r="AE2" s="32">
        <v>2.9411764705882353E-2</v>
      </c>
      <c r="AF2" s="22">
        <v>306</v>
      </c>
      <c r="AG2" s="37"/>
    </row>
    <row r="3" spans="1:33" x14ac:dyDescent="0.25">
      <c r="A3" s="22" t="s">
        <v>355</v>
      </c>
      <c r="B3" s="22" t="s">
        <v>59</v>
      </c>
      <c r="C3" s="22" t="s">
        <v>355</v>
      </c>
      <c r="D3" s="22" t="s">
        <v>356</v>
      </c>
      <c r="E3" s="42">
        <v>258</v>
      </c>
      <c r="F3" s="48">
        <v>171</v>
      </c>
      <c r="G3" s="53">
        <v>344</v>
      </c>
      <c r="H3" s="42">
        <v>286</v>
      </c>
      <c r="I3" s="48">
        <v>191</v>
      </c>
      <c r="J3" s="53">
        <v>381</v>
      </c>
      <c r="K3" s="42">
        <v>315</v>
      </c>
      <c r="L3" s="48">
        <v>210</v>
      </c>
      <c r="M3" s="53">
        <v>419</v>
      </c>
      <c r="N3" s="22" t="s">
        <v>871</v>
      </c>
      <c r="O3" s="22" t="s">
        <v>848</v>
      </c>
      <c r="P3" s="30" t="s">
        <v>859</v>
      </c>
      <c r="Q3" s="30"/>
      <c r="R3" s="30"/>
      <c r="S3" s="30"/>
      <c r="T3" s="30"/>
      <c r="U3" s="30" t="s">
        <v>20</v>
      </c>
      <c r="V3" s="30"/>
      <c r="W3" s="30"/>
      <c r="X3" s="30" t="s">
        <v>23</v>
      </c>
      <c r="Y3" s="30"/>
      <c r="Z3" s="68" t="s">
        <v>872</v>
      </c>
      <c r="AA3" s="30">
        <v>2008</v>
      </c>
      <c r="AB3" s="30" t="s">
        <v>873</v>
      </c>
      <c r="AC3" s="30">
        <v>2008</v>
      </c>
      <c r="AD3" s="30" t="s">
        <v>282</v>
      </c>
      <c r="AE3" s="32">
        <v>4.9079754601226995E-2</v>
      </c>
      <c r="AF3" s="22">
        <v>163</v>
      </c>
      <c r="AG3" s="37"/>
    </row>
    <row r="4" spans="1:33" x14ac:dyDescent="0.25">
      <c r="A4" s="22" t="s">
        <v>359</v>
      </c>
      <c r="B4" s="22" t="s">
        <v>60</v>
      </c>
      <c r="C4" s="22" t="s">
        <v>359</v>
      </c>
      <c r="D4" s="22" t="s">
        <v>360</v>
      </c>
      <c r="E4" s="42">
        <v>400</v>
      </c>
      <c r="F4" s="48">
        <v>267</v>
      </c>
      <c r="G4" s="53">
        <v>535</v>
      </c>
      <c r="H4" s="42">
        <v>460</v>
      </c>
      <c r="I4" s="48">
        <v>307</v>
      </c>
      <c r="J4" s="53">
        <v>615</v>
      </c>
      <c r="K4" s="42">
        <v>500</v>
      </c>
      <c r="L4" s="48">
        <v>334</v>
      </c>
      <c r="M4" s="53">
        <v>669</v>
      </c>
      <c r="N4" s="66" t="s">
        <v>874</v>
      </c>
      <c r="O4" s="22" t="s">
        <v>847</v>
      </c>
      <c r="P4" s="30" t="s">
        <v>859</v>
      </c>
      <c r="Q4" s="30"/>
      <c r="R4" s="30"/>
      <c r="S4" s="30"/>
      <c r="T4" s="30" t="s">
        <v>33</v>
      </c>
      <c r="U4" s="30"/>
      <c r="V4" s="30"/>
      <c r="W4" s="30"/>
      <c r="X4" s="30" t="s">
        <v>23</v>
      </c>
      <c r="Y4" s="30"/>
      <c r="Z4" s="68" t="s">
        <v>875</v>
      </c>
      <c r="AA4" s="30">
        <v>1996</v>
      </c>
      <c r="AB4" s="30" t="s">
        <v>876</v>
      </c>
      <c r="AC4" s="30" t="s">
        <v>877</v>
      </c>
      <c r="AD4" s="30" t="s">
        <v>282</v>
      </c>
      <c r="AE4" s="32">
        <v>3.0888030888030889E-2</v>
      </c>
      <c r="AF4" s="22">
        <v>259</v>
      </c>
      <c r="AG4" s="37"/>
    </row>
    <row r="5" spans="1:33" x14ac:dyDescent="0.25">
      <c r="A5" s="22" t="s">
        <v>361</v>
      </c>
      <c r="B5" s="22" t="s">
        <v>61</v>
      </c>
      <c r="C5" s="22" t="s">
        <v>361</v>
      </c>
      <c r="D5" s="22" t="s">
        <v>362</v>
      </c>
      <c r="E5" s="42">
        <v>433</v>
      </c>
      <c r="F5" s="48">
        <v>287</v>
      </c>
      <c r="G5" s="53">
        <v>578</v>
      </c>
      <c r="H5" s="42">
        <v>501</v>
      </c>
      <c r="I5" s="48">
        <v>333</v>
      </c>
      <c r="J5" s="53">
        <v>668</v>
      </c>
      <c r="K5" s="42">
        <v>546</v>
      </c>
      <c r="L5" s="48">
        <v>364</v>
      </c>
      <c r="M5" s="53">
        <v>729</v>
      </c>
      <c r="N5" s="22" t="s">
        <v>878</v>
      </c>
      <c r="O5" s="22" t="s">
        <v>847</v>
      </c>
      <c r="P5" s="30" t="s">
        <v>859</v>
      </c>
      <c r="Q5" s="30" t="s">
        <v>16</v>
      </c>
      <c r="R5" s="30"/>
      <c r="S5" s="30"/>
      <c r="T5" s="30"/>
      <c r="U5" s="30"/>
      <c r="V5" s="30"/>
      <c r="W5" s="30"/>
      <c r="X5" s="30"/>
      <c r="Y5" s="30" t="s">
        <v>24</v>
      </c>
      <c r="Z5" s="68" t="s">
        <v>879</v>
      </c>
      <c r="AA5" s="30">
        <v>1996</v>
      </c>
      <c r="AB5" s="30" t="s">
        <v>880</v>
      </c>
      <c r="AC5" s="30" t="s">
        <v>877</v>
      </c>
      <c r="AD5" s="30" t="s">
        <v>282</v>
      </c>
      <c r="AE5" s="32">
        <v>2.8673835125448029E-2</v>
      </c>
      <c r="AF5" s="22">
        <v>279</v>
      </c>
      <c r="AG5" s="37"/>
    </row>
    <row r="6" spans="1:33" x14ac:dyDescent="0.25">
      <c r="A6" s="22" t="s">
        <v>363</v>
      </c>
      <c r="B6" s="22" t="s">
        <v>62</v>
      </c>
      <c r="C6" s="22" t="s">
        <v>363</v>
      </c>
      <c r="D6" s="22" t="s">
        <v>364</v>
      </c>
      <c r="E6" s="42">
        <v>895</v>
      </c>
      <c r="F6" s="48">
        <v>596</v>
      </c>
      <c r="G6" s="53">
        <v>1193</v>
      </c>
      <c r="H6" s="42">
        <v>1046</v>
      </c>
      <c r="I6" s="48">
        <v>697</v>
      </c>
      <c r="J6" s="53">
        <v>1396</v>
      </c>
      <c r="K6" s="42">
        <v>1142</v>
      </c>
      <c r="L6" s="48">
        <v>760</v>
      </c>
      <c r="M6" s="53">
        <v>1522</v>
      </c>
      <c r="N6" s="22" t="s">
        <v>881</v>
      </c>
      <c r="O6" s="22" t="s">
        <v>847</v>
      </c>
      <c r="P6" s="30" t="s">
        <v>859</v>
      </c>
      <c r="Q6" s="30" t="s">
        <v>16</v>
      </c>
      <c r="R6" s="30"/>
      <c r="S6" s="30"/>
      <c r="T6" s="30" t="s">
        <v>33</v>
      </c>
      <c r="U6" s="30"/>
      <c r="V6" s="30" t="s">
        <v>21</v>
      </c>
      <c r="W6" s="30"/>
      <c r="X6" s="30" t="s">
        <v>23</v>
      </c>
      <c r="Y6" s="30" t="s">
        <v>24</v>
      </c>
      <c r="Z6" s="68" t="s">
        <v>882</v>
      </c>
      <c r="AA6" s="30">
        <v>1996</v>
      </c>
      <c r="AB6" s="30" t="s">
        <v>883</v>
      </c>
      <c r="AC6" s="30">
        <v>2005</v>
      </c>
      <c r="AD6" s="30" t="s">
        <v>282</v>
      </c>
      <c r="AE6" s="32">
        <v>3.1141868512110725E-2</v>
      </c>
      <c r="AF6" s="22">
        <v>578</v>
      </c>
      <c r="AG6" s="37"/>
    </row>
    <row r="7" spans="1:33" x14ac:dyDescent="0.25">
      <c r="A7" s="22" t="s">
        <v>367</v>
      </c>
      <c r="B7" s="22" t="s">
        <v>63</v>
      </c>
      <c r="C7" s="22" t="s">
        <v>367</v>
      </c>
      <c r="D7" s="22" t="s">
        <v>368</v>
      </c>
      <c r="E7" s="42">
        <v>420</v>
      </c>
      <c r="F7" s="48">
        <v>342</v>
      </c>
      <c r="G7" s="53">
        <v>355</v>
      </c>
      <c r="H7" s="42">
        <v>651</v>
      </c>
      <c r="I7" s="48">
        <v>529</v>
      </c>
      <c r="J7" s="53">
        <v>550</v>
      </c>
      <c r="K7" s="42">
        <v>708</v>
      </c>
      <c r="L7" s="48">
        <v>575</v>
      </c>
      <c r="M7" s="53">
        <v>598</v>
      </c>
      <c r="N7" s="22" t="s">
        <v>884</v>
      </c>
      <c r="O7" s="22" t="s">
        <v>847</v>
      </c>
      <c r="P7" s="30" t="s">
        <v>859</v>
      </c>
      <c r="Q7" s="30"/>
      <c r="R7" s="30"/>
      <c r="S7" s="30"/>
      <c r="T7" s="30" t="s">
        <v>33</v>
      </c>
      <c r="U7" s="30"/>
      <c r="V7" s="30"/>
      <c r="W7" s="30" t="s">
        <v>885</v>
      </c>
      <c r="X7" s="30" t="s">
        <v>23</v>
      </c>
      <c r="Y7" s="30"/>
      <c r="Z7" s="68" t="s">
        <v>886</v>
      </c>
      <c r="AA7" s="30">
        <v>1996</v>
      </c>
      <c r="AB7" s="30" t="s">
        <v>887</v>
      </c>
      <c r="AC7" s="30">
        <v>2010</v>
      </c>
      <c r="AD7" s="30" t="s">
        <v>282</v>
      </c>
      <c r="AE7" s="32">
        <v>2.0895522388059702E-2</v>
      </c>
      <c r="AF7" s="22">
        <v>335</v>
      </c>
      <c r="AG7" s="37"/>
    </row>
    <row r="8" spans="1:33" x14ac:dyDescent="0.25">
      <c r="A8" s="22" t="s">
        <v>369</v>
      </c>
      <c r="B8" s="22" t="s">
        <v>64</v>
      </c>
      <c r="C8" s="22" t="s">
        <v>369</v>
      </c>
      <c r="D8" s="22" t="s">
        <v>369</v>
      </c>
      <c r="E8" s="42">
        <v>821</v>
      </c>
      <c r="F8" s="48">
        <v>547</v>
      </c>
      <c r="G8" s="53">
        <v>821</v>
      </c>
      <c r="H8" s="42">
        <v>959</v>
      </c>
      <c r="I8" s="48">
        <v>638</v>
      </c>
      <c r="J8" s="53">
        <v>959</v>
      </c>
      <c r="K8" s="42">
        <v>1046</v>
      </c>
      <c r="L8" s="48">
        <v>697</v>
      </c>
      <c r="M8" s="53">
        <v>1046</v>
      </c>
      <c r="N8" s="22" t="s">
        <v>888</v>
      </c>
      <c r="O8" s="22" t="s">
        <v>847</v>
      </c>
      <c r="P8" s="30" t="s">
        <v>859</v>
      </c>
      <c r="Q8" s="30" t="s">
        <v>16</v>
      </c>
      <c r="R8" s="30"/>
      <c r="S8" s="30"/>
      <c r="T8" s="30"/>
      <c r="U8" s="30"/>
      <c r="V8" s="30"/>
      <c r="W8" s="30"/>
      <c r="X8" s="30"/>
      <c r="Y8" s="30" t="s">
        <v>24</v>
      </c>
      <c r="Z8" s="68" t="s">
        <v>889</v>
      </c>
      <c r="AA8" s="30">
        <v>1996</v>
      </c>
      <c r="AB8" s="30" t="s">
        <v>890</v>
      </c>
      <c r="AC8" s="30" t="s">
        <v>877</v>
      </c>
      <c r="AD8" s="30" t="s">
        <v>282</v>
      </c>
      <c r="AE8" s="32">
        <v>2.0522388059701493E-2</v>
      </c>
      <c r="AF8" s="22">
        <v>536</v>
      </c>
      <c r="AG8" s="37"/>
    </row>
    <row r="9" spans="1:33" ht="28" x14ac:dyDescent="0.25">
      <c r="A9" s="23" t="s">
        <v>371</v>
      </c>
      <c r="B9" s="23" t="s">
        <v>0</v>
      </c>
      <c r="C9" s="23" t="s">
        <v>371</v>
      </c>
      <c r="D9" s="23" t="s">
        <v>372</v>
      </c>
      <c r="E9" s="43">
        <v>915</v>
      </c>
      <c r="F9" s="49">
        <v>611</v>
      </c>
      <c r="G9" s="54">
        <v>1158</v>
      </c>
      <c r="H9" s="43">
        <v>664</v>
      </c>
      <c r="I9" s="49">
        <v>443</v>
      </c>
      <c r="J9" s="54">
        <v>841</v>
      </c>
      <c r="K9" s="43">
        <v>1144</v>
      </c>
      <c r="L9" s="49">
        <v>763</v>
      </c>
      <c r="M9" s="54">
        <v>1448</v>
      </c>
      <c r="N9" s="23" t="s">
        <v>891</v>
      </c>
      <c r="O9" s="23" t="s">
        <v>847</v>
      </c>
      <c r="P9" s="33" t="s">
        <v>859</v>
      </c>
      <c r="Q9" s="33" t="s">
        <v>16</v>
      </c>
      <c r="R9" s="33"/>
      <c r="S9" s="33"/>
      <c r="T9" s="33"/>
      <c r="U9" s="33"/>
      <c r="V9" s="33"/>
      <c r="W9" s="33"/>
      <c r="X9" s="33"/>
      <c r="Y9" s="33" t="s">
        <v>24</v>
      </c>
      <c r="Z9" s="68" t="s">
        <v>892</v>
      </c>
      <c r="AA9" s="30" t="s">
        <v>893</v>
      </c>
      <c r="AB9" s="30">
        <v>1895</v>
      </c>
      <c r="AC9" s="30">
        <v>2013</v>
      </c>
      <c r="AD9" s="33" t="s">
        <v>282</v>
      </c>
      <c r="AE9" s="34">
        <v>3.2094594594594593E-2</v>
      </c>
      <c r="AF9" s="23">
        <v>592</v>
      </c>
      <c r="AG9" s="38" t="s">
        <v>894</v>
      </c>
    </row>
    <row r="10" spans="1:33" x14ac:dyDescent="0.25">
      <c r="A10" s="22" t="s">
        <v>373</v>
      </c>
      <c r="B10" s="22" t="s">
        <v>65</v>
      </c>
      <c r="C10" s="22" t="s">
        <v>373</v>
      </c>
      <c r="D10" s="22" t="s">
        <v>374</v>
      </c>
      <c r="E10" s="42">
        <v>226</v>
      </c>
      <c r="F10" s="48">
        <v>151</v>
      </c>
      <c r="G10" s="53">
        <v>226</v>
      </c>
      <c r="H10" s="42">
        <v>260</v>
      </c>
      <c r="I10" s="48">
        <v>174</v>
      </c>
      <c r="J10" s="53">
        <v>260</v>
      </c>
      <c r="K10" s="42">
        <v>283</v>
      </c>
      <c r="L10" s="48">
        <v>189</v>
      </c>
      <c r="M10" s="53">
        <v>283</v>
      </c>
      <c r="N10" s="22" t="s">
        <v>895</v>
      </c>
      <c r="O10" s="22" t="s">
        <v>847</v>
      </c>
      <c r="P10" s="30" t="s">
        <v>859</v>
      </c>
      <c r="Q10" s="30"/>
      <c r="R10" s="30" t="s">
        <v>17</v>
      </c>
      <c r="S10" s="30"/>
      <c r="T10" s="30"/>
      <c r="U10" s="30"/>
      <c r="V10" s="30"/>
      <c r="W10" s="30" t="s">
        <v>885</v>
      </c>
      <c r="X10" s="30" t="s">
        <v>23</v>
      </c>
      <c r="Y10" s="30"/>
      <c r="Z10" s="68" t="s">
        <v>872</v>
      </c>
      <c r="AA10" s="30">
        <v>1999</v>
      </c>
      <c r="AB10" s="30" t="s">
        <v>896</v>
      </c>
      <c r="AC10" s="30" t="s">
        <v>877</v>
      </c>
      <c r="AD10" s="30" t="s">
        <v>282</v>
      </c>
      <c r="AE10" s="32">
        <v>3.4246575342465752E-2</v>
      </c>
      <c r="AF10" s="22">
        <v>146</v>
      </c>
      <c r="AG10" s="37"/>
    </row>
    <row r="11" spans="1:33" x14ac:dyDescent="0.25">
      <c r="A11" s="22" t="s">
        <v>375</v>
      </c>
      <c r="B11" s="22" t="s">
        <v>66</v>
      </c>
      <c r="C11" s="22" t="s">
        <v>375</v>
      </c>
      <c r="D11" s="22" t="s">
        <v>376</v>
      </c>
      <c r="E11" s="42">
        <v>223</v>
      </c>
      <c r="F11" s="48">
        <v>165</v>
      </c>
      <c r="G11" s="53">
        <v>247</v>
      </c>
      <c r="H11" s="42">
        <v>246</v>
      </c>
      <c r="I11" s="48">
        <v>190</v>
      </c>
      <c r="J11" s="53">
        <v>271</v>
      </c>
      <c r="K11" s="42">
        <v>276</v>
      </c>
      <c r="L11" s="48">
        <v>205</v>
      </c>
      <c r="M11" s="53">
        <v>295</v>
      </c>
      <c r="N11" s="22" t="s">
        <v>897</v>
      </c>
      <c r="O11" s="22" t="s">
        <v>848</v>
      </c>
      <c r="P11" s="30" t="s">
        <v>859</v>
      </c>
      <c r="Q11" s="30"/>
      <c r="R11" s="30"/>
      <c r="S11" s="30"/>
      <c r="T11" s="30"/>
      <c r="U11" s="30" t="s">
        <v>20</v>
      </c>
      <c r="V11" s="30"/>
      <c r="W11" s="30"/>
      <c r="X11" s="30" t="s">
        <v>23</v>
      </c>
      <c r="Y11" s="30"/>
      <c r="Z11" s="68" t="s">
        <v>898</v>
      </c>
      <c r="AA11" s="30">
        <v>1996</v>
      </c>
      <c r="AB11" s="30" t="s">
        <v>899</v>
      </c>
      <c r="AC11" s="30" t="s">
        <v>877</v>
      </c>
      <c r="AD11" s="30" t="s">
        <v>282</v>
      </c>
      <c r="AE11" s="32">
        <v>3.7735849056603772E-2</v>
      </c>
      <c r="AF11" s="22">
        <v>159</v>
      </c>
      <c r="AG11" s="37"/>
    </row>
    <row r="12" spans="1:33" x14ac:dyDescent="0.25">
      <c r="A12" s="22" t="s">
        <v>377</v>
      </c>
      <c r="B12" s="22" t="s">
        <v>67</v>
      </c>
      <c r="C12" s="22" t="s">
        <v>377</v>
      </c>
      <c r="D12" s="22" t="s">
        <v>378</v>
      </c>
      <c r="E12" s="42">
        <v>157</v>
      </c>
      <c r="F12" s="48">
        <v>105</v>
      </c>
      <c r="G12" s="53">
        <v>209</v>
      </c>
      <c r="H12" s="42">
        <v>181</v>
      </c>
      <c r="I12" s="48">
        <v>121</v>
      </c>
      <c r="J12" s="53">
        <v>240</v>
      </c>
      <c r="K12" s="42">
        <v>196</v>
      </c>
      <c r="L12" s="48">
        <v>131</v>
      </c>
      <c r="M12" s="53">
        <v>261</v>
      </c>
      <c r="N12" s="22" t="s">
        <v>900</v>
      </c>
      <c r="O12" s="22" t="s">
        <v>847</v>
      </c>
      <c r="P12" s="30" t="s">
        <v>859</v>
      </c>
      <c r="Q12" s="30"/>
      <c r="R12" s="30"/>
      <c r="S12" s="30"/>
      <c r="T12" s="30"/>
      <c r="U12" s="30" t="s">
        <v>20</v>
      </c>
      <c r="V12" s="30"/>
      <c r="W12" s="30"/>
      <c r="X12" s="30" t="s">
        <v>23</v>
      </c>
      <c r="Y12" s="30"/>
      <c r="Z12" s="68" t="s">
        <v>901</v>
      </c>
      <c r="AA12" s="30">
        <v>1996</v>
      </c>
      <c r="AB12" s="30" t="s">
        <v>902</v>
      </c>
      <c r="AC12" s="30">
        <v>2009</v>
      </c>
      <c r="AD12" s="30" t="s">
        <v>282</v>
      </c>
      <c r="AE12" s="32">
        <v>9.6153846153846159E-3</v>
      </c>
      <c r="AF12" s="22">
        <v>104</v>
      </c>
      <c r="AG12" s="37"/>
    </row>
    <row r="13" spans="1:33" x14ac:dyDescent="0.25">
      <c r="A13" s="22" t="s">
        <v>379</v>
      </c>
      <c r="B13" s="22" t="s">
        <v>68</v>
      </c>
      <c r="C13" s="22" t="s">
        <v>379</v>
      </c>
      <c r="D13" s="22" t="s">
        <v>380</v>
      </c>
      <c r="E13" s="42">
        <v>1070</v>
      </c>
      <c r="F13" s="48">
        <v>713</v>
      </c>
      <c r="G13" s="53">
        <v>1426</v>
      </c>
      <c r="H13" s="42">
        <v>1268</v>
      </c>
      <c r="I13" s="48">
        <v>845</v>
      </c>
      <c r="J13" s="53">
        <v>1691</v>
      </c>
      <c r="K13" s="42">
        <v>1379</v>
      </c>
      <c r="L13" s="48">
        <v>919</v>
      </c>
      <c r="M13" s="53">
        <v>1838</v>
      </c>
      <c r="N13" s="22" t="s">
        <v>903</v>
      </c>
      <c r="O13" s="22" t="s">
        <v>847</v>
      </c>
      <c r="P13" s="30" t="s">
        <v>859</v>
      </c>
      <c r="Q13" s="30"/>
      <c r="R13" s="30"/>
      <c r="S13" s="30"/>
      <c r="T13" s="30"/>
      <c r="U13" s="30"/>
      <c r="V13" s="30" t="s">
        <v>21</v>
      </c>
      <c r="W13" s="30"/>
      <c r="X13" s="30"/>
      <c r="Y13" s="30" t="s">
        <v>24</v>
      </c>
      <c r="Z13" s="68" t="s">
        <v>904</v>
      </c>
      <c r="AA13" s="30">
        <v>1996</v>
      </c>
      <c r="AB13" s="30" t="s">
        <v>905</v>
      </c>
      <c r="AC13" s="30" t="s">
        <v>877</v>
      </c>
      <c r="AD13" s="30" t="s">
        <v>282</v>
      </c>
      <c r="AE13" s="32">
        <v>2.886002886002886E-2</v>
      </c>
      <c r="AF13" s="22">
        <v>693</v>
      </c>
      <c r="AG13" s="37"/>
    </row>
    <row r="14" spans="1:33" x14ac:dyDescent="0.25">
      <c r="A14" s="22" t="s">
        <v>381</v>
      </c>
      <c r="B14" s="22" t="s">
        <v>69</v>
      </c>
      <c r="C14" s="22" t="s">
        <v>381</v>
      </c>
      <c r="D14" s="22" t="s">
        <v>382</v>
      </c>
      <c r="E14" s="42">
        <v>1615</v>
      </c>
      <c r="F14" s="48">
        <v>1075</v>
      </c>
      <c r="G14" s="53">
        <v>2152</v>
      </c>
      <c r="H14" s="42">
        <v>1953</v>
      </c>
      <c r="I14" s="48">
        <v>1302</v>
      </c>
      <c r="J14" s="53">
        <v>2588</v>
      </c>
      <c r="K14" s="42">
        <v>2123</v>
      </c>
      <c r="L14" s="48">
        <v>1415</v>
      </c>
      <c r="M14" s="53">
        <v>2689</v>
      </c>
      <c r="N14" s="22" t="s">
        <v>900</v>
      </c>
      <c r="O14" s="22" t="s">
        <v>847</v>
      </c>
      <c r="P14" s="30" t="s">
        <v>859</v>
      </c>
      <c r="Q14" s="30" t="s">
        <v>16</v>
      </c>
      <c r="R14" s="30"/>
      <c r="S14" s="30"/>
      <c r="T14" s="30"/>
      <c r="U14" s="30"/>
      <c r="V14" s="30"/>
      <c r="W14" s="30"/>
      <c r="X14" s="30"/>
      <c r="Y14" s="30" t="s">
        <v>24</v>
      </c>
      <c r="Z14" s="68" t="s">
        <v>906</v>
      </c>
      <c r="AA14" s="30">
        <v>1996</v>
      </c>
      <c r="AB14" s="30" t="s">
        <v>907</v>
      </c>
      <c r="AC14" s="30" t="s">
        <v>877</v>
      </c>
      <c r="AD14" s="30" t="s">
        <v>282</v>
      </c>
      <c r="AE14" s="32">
        <v>2.9693486590038315E-2</v>
      </c>
      <c r="AF14" s="22">
        <v>1044</v>
      </c>
      <c r="AG14" s="37"/>
    </row>
    <row r="15" spans="1:33" x14ac:dyDescent="0.25">
      <c r="A15" s="22" t="s">
        <v>389</v>
      </c>
      <c r="B15" s="22" t="s">
        <v>908</v>
      </c>
      <c r="C15" s="22" t="s">
        <v>389</v>
      </c>
      <c r="D15" s="22" t="s">
        <v>390</v>
      </c>
      <c r="E15" s="42">
        <v>194</v>
      </c>
      <c r="F15" s="48">
        <v>129</v>
      </c>
      <c r="G15" s="53">
        <v>258</v>
      </c>
      <c r="H15" s="42">
        <v>219</v>
      </c>
      <c r="I15" s="48">
        <v>146</v>
      </c>
      <c r="J15" s="53">
        <v>291</v>
      </c>
      <c r="K15" s="42">
        <v>238</v>
      </c>
      <c r="L15" s="48">
        <v>159</v>
      </c>
      <c r="M15" s="53">
        <v>316</v>
      </c>
      <c r="N15" s="22" t="s">
        <v>909</v>
      </c>
      <c r="O15" s="22" t="s">
        <v>848</v>
      </c>
      <c r="P15" s="30" t="s">
        <v>859</v>
      </c>
      <c r="Q15" s="30"/>
      <c r="R15" s="30"/>
      <c r="S15" s="30" t="s">
        <v>868</v>
      </c>
      <c r="T15" s="30"/>
      <c r="U15" s="30"/>
      <c r="V15" s="30"/>
      <c r="W15" s="30"/>
      <c r="X15" s="30"/>
      <c r="Y15" s="30" t="s">
        <v>24</v>
      </c>
      <c r="Z15" s="68" t="s">
        <v>910</v>
      </c>
      <c r="AA15" s="30">
        <v>2003</v>
      </c>
      <c r="AB15" s="30" t="s">
        <v>911</v>
      </c>
      <c r="AC15" s="30">
        <v>2008</v>
      </c>
      <c r="AD15" s="30" t="s">
        <v>282</v>
      </c>
      <c r="AE15" s="32">
        <v>4.878048780487805E-2</v>
      </c>
      <c r="AF15" s="22">
        <v>123</v>
      </c>
      <c r="AG15" s="37"/>
    </row>
    <row r="16" spans="1:33" x14ac:dyDescent="0.25">
      <c r="A16" s="22" t="s">
        <v>385</v>
      </c>
      <c r="B16" s="22" t="s">
        <v>912</v>
      </c>
      <c r="C16" s="22" t="s">
        <v>385</v>
      </c>
      <c r="D16" s="22" t="s">
        <v>386</v>
      </c>
      <c r="E16" s="42">
        <v>310</v>
      </c>
      <c r="F16" s="48">
        <v>244</v>
      </c>
      <c r="G16" s="53">
        <v>249</v>
      </c>
      <c r="H16" s="42">
        <v>349</v>
      </c>
      <c r="I16" s="48">
        <v>275</v>
      </c>
      <c r="J16" s="53">
        <v>280</v>
      </c>
      <c r="K16" s="42">
        <v>380</v>
      </c>
      <c r="L16" s="48">
        <v>299</v>
      </c>
      <c r="M16" s="53">
        <v>305</v>
      </c>
      <c r="N16" s="22" t="s">
        <v>913</v>
      </c>
      <c r="O16" s="22" t="s">
        <v>847</v>
      </c>
      <c r="P16" s="30" t="s">
        <v>859</v>
      </c>
      <c r="Q16" s="30"/>
      <c r="R16" s="30"/>
      <c r="S16" s="30"/>
      <c r="T16" s="30" t="s">
        <v>33</v>
      </c>
      <c r="U16" s="30"/>
      <c r="V16" s="30"/>
      <c r="W16" s="30" t="s">
        <v>885</v>
      </c>
      <c r="X16" s="30" t="s">
        <v>23</v>
      </c>
      <c r="Y16" s="30"/>
      <c r="Z16" s="68" t="s">
        <v>914</v>
      </c>
      <c r="AA16" s="30">
        <v>1996</v>
      </c>
      <c r="AB16" s="30" t="s">
        <v>915</v>
      </c>
      <c r="AC16" s="30">
        <v>2010</v>
      </c>
      <c r="AD16" s="30" t="s">
        <v>282</v>
      </c>
      <c r="AE16" s="32">
        <v>2.9535864978902954E-2</v>
      </c>
      <c r="AF16" s="22">
        <v>237</v>
      </c>
      <c r="AG16" s="37"/>
    </row>
    <row r="17" spans="1:33" x14ac:dyDescent="0.25">
      <c r="A17" s="22" t="s">
        <v>387</v>
      </c>
      <c r="B17" s="22" t="s">
        <v>71</v>
      </c>
      <c r="C17" s="22" t="s">
        <v>387</v>
      </c>
      <c r="D17" s="22" t="s">
        <v>388</v>
      </c>
      <c r="E17" s="42">
        <v>384</v>
      </c>
      <c r="F17" s="48">
        <v>256</v>
      </c>
      <c r="G17" s="53">
        <v>487</v>
      </c>
      <c r="H17" s="42">
        <v>434</v>
      </c>
      <c r="I17" s="48">
        <v>289</v>
      </c>
      <c r="J17" s="53">
        <v>550</v>
      </c>
      <c r="K17" s="42">
        <v>471</v>
      </c>
      <c r="L17" s="48">
        <v>314</v>
      </c>
      <c r="M17" s="53">
        <v>598</v>
      </c>
      <c r="N17" s="22" t="s">
        <v>916</v>
      </c>
      <c r="O17" s="22" t="s">
        <v>847</v>
      </c>
      <c r="P17" s="30" t="s">
        <v>859</v>
      </c>
      <c r="Q17" s="30"/>
      <c r="R17" s="30"/>
      <c r="S17" s="30"/>
      <c r="T17" s="30"/>
      <c r="U17" s="30" t="s">
        <v>20</v>
      </c>
      <c r="V17" s="30"/>
      <c r="W17" s="30"/>
      <c r="X17" s="30" t="s">
        <v>23</v>
      </c>
      <c r="Y17" s="30"/>
      <c r="Z17" s="68" t="s">
        <v>917</v>
      </c>
      <c r="AA17" s="30">
        <v>1996</v>
      </c>
      <c r="AB17" s="30" t="s">
        <v>918</v>
      </c>
      <c r="AC17" s="30" t="s">
        <v>877</v>
      </c>
      <c r="AD17" s="30" t="s">
        <v>282</v>
      </c>
      <c r="AE17" s="32">
        <v>4.065040650406504E-2</v>
      </c>
      <c r="AF17" s="22">
        <v>246</v>
      </c>
      <c r="AG17" s="37"/>
    </row>
    <row r="18" spans="1:33" x14ac:dyDescent="0.25">
      <c r="A18" s="22" t="s">
        <v>391</v>
      </c>
      <c r="B18" s="22" t="s">
        <v>72</v>
      </c>
      <c r="C18" s="22" t="s">
        <v>391</v>
      </c>
      <c r="D18" s="22" t="s">
        <v>392</v>
      </c>
      <c r="E18" s="42">
        <v>465</v>
      </c>
      <c r="F18" s="48">
        <v>310</v>
      </c>
      <c r="G18" s="53">
        <v>589</v>
      </c>
      <c r="H18" s="42">
        <v>524</v>
      </c>
      <c r="I18" s="48">
        <v>350</v>
      </c>
      <c r="J18" s="53">
        <v>664</v>
      </c>
      <c r="K18" s="42">
        <v>570</v>
      </c>
      <c r="L18" s="48">
        <v>380</v>
      </c>
      <c r="M18" s="53">
        <v>721</v>
      </c>
      <c r="N18" s="22" t="s">
        <v>919</v>
      </c>
      <c r="O18" s="22" t="s">
        <v>848</v>
      </c>
      <c r="P18" s="30" t="s">
        <v>859</v>
      </c>
      <c r="Q18" s="30"/>
      <c r="R18" s="30" t="s">
        <v>17</v>
      </c>
      <c r="S18" s="30"/>
      <c r="T18" s="30"/>
      <c r="U18" s="30"/>
      <c r="V18" s="30"/>
      <c r="W18" s="30"/>
      <c r="X18" s="30" t="s">
        <v>23</v>
      </c>
      <c r="Y18" s="30"/>
      <c r="Z18" s="68">
        <v>2001</v>
      </c>
      <c r="AA18" s="30" t="s">
        <v>920</v>
      </c>
      <c r="AB18" s="30" t="s">
        <v>921</v>
      </c>
      <c r="AC18" s="30">
        <v>2012</v>
      </c>
      <c r="AD18" s="30" t="s">
        <v>282</v>
      </c>
      <c r="AE18" s="32">
        <v>1.9736842105263157E-2</v>
      </c>
      <c r="AF18" s="22">
        <v>304</v>
      </c>
      <c r="AG18" s="37"/>
    </row>
    <row r="19" spans="1:33" x14ac:dyDescent="0.25">
      <c r="A19" s="22" t="s">
        <v>393</v>
      </c>
      <c r="B19" s="22" t="s">
        <v>73</v>
      </c>
      <c r="C19" s="22" t="s">
        <v>393</v>
      </c>
      <c r="D19" s="22" t="s">
        <v>394</v>
      </c>
      <c r="E19" s="42">
        <v>549</v>
      </c>
      <c r="F19" s="48">
        <v>566</v>
      </c>
      <c r="G19" s="53">
        <v>850</v>
      </c>
      <c r="H19" s="42">
        <v>631</v>
      </c>
      <c r="I19" s="48">
        <v>651</v>
      </c>
      <c r="J19" s="53">
        <v>978</v>
      </c>
      <c r="K19" s="42">
        <v>686</v>
      </c>
      <c r="L19" s="48">
        <v>708</v>
      </c>
      <c r="M19" s="53">
        <v>1063</v>
      </c>
      <c r="N19" s="22" t="s">
        <v>922</v>
      </c>
      <c r="O19" s="22" t="s">
        <v>848</v>
      </c>
      <c r="P19" s="30" t="s">
        <v>859</v>
      </c>
      <c r="Q19" s="30" t="s">
        <v>16</v>
      </c>
      <c r="R19" s="30"/>
      <c r="S19" s="30"/>
      <c r="T19" s="30"/>
      <c r="U19" s="30"/>
      <c r="V19" s="30"/>
      <c r="W19" s="30"/>
      <c r="X19" s="30"/>
      <c r="Y19" s="30" t="s">
        <v>24</v>
      </c>
      <c r="Z19" s="68" t="s">
        <v>923</v>
      </c>
      <c r="AA19" s="30">
        <v>1996</v>
      </c>
      <c r="AB19" s="30" t="s">
        <v>924</v>
      </c>
      <c r="AC19" s="30">
        <v>2009</v>
      </c>
      <c r="AD19" s="30" t="s">
        <v>282</v>
      </c>
      <c r="AE19" s="32">
        <v>2.9090909090909091E-2</v>
      </c>
      <c r="AF19" s="22">
        <v>550</v>
      </c>
      <c r="AG19" s="37"/>
    </row>
    <row r="20" spans="1:33" x14ac:dyDescent="0.25">
      <c r="A20" s="22" t="s">
        <v>395</v>
      </c>
      <c r="B20" s="22" t="s">
        <v>74</v>
      </c>
      <c r="C20" s="22" t="s">
        <v>395</v>
      </c>
      <c r="D20" s="22" t="s">
        <v>396</v>
      </c>
      <c r="E20" s="42">
        <v>347</v>
      </c>
      <c r="F20" s="48">
        <v>336</v>
      </c>
      <c r="G20" s="53">
        <v>513</v>
      </c>
      <c r="H20" s="42">
        <v>360</v>
      </c>
      <c r="I20" s="48">
        <v>349</v>
      </c>
      <c r="J20" s="53">
        <v>533</v>
      </c>
      <c r="K20" s="42">
        <v>414</v>
      </c>
      <c r="L20" s="48">
        <v>393</v>
      </c>
      <c r="M20" s="53">
        <v>612</v>
      </c>
      <c r="N20" s="22" t="s">
        <v>925</v>
      </c>
      <c r="O20" s="22" t="s">
        <v>847</v>
      </c>
      <c r="P20" s="30" t="s">
        <v>859</v>
      </c>
      <c r="Q20" s="30"/>
      <c r="R20" s="30"/>
      <c r="S20" s="30" t="s">
        <v>868</v>
      </c>
      <c r="T20" s="30"/>
      <c r="U20" s="30"/>
      <c r="V20" s="30"/>
      <c r="W20" s="30"/>
      <c r="X20" s="30"/>
      <c r="Y20" s="30" t="s">
        <v>24</v>
      </c>
      <c r="Z20" s="68" t="s">
        <v>926</v>
      </c>
      <c r="AA20" s="30" t="s">
        <v>927</v>
      </c>
      <c r="AB20" s="30">
        <v>1997</v>
      </c>
      <c r="AC20" s="30">
        <v>2013</v>
      </c>
      <c r="AD20" s="30" t="s">
        <v>282</v>
      </c>
      <c r="AE20" s="32">
        <v>-0.04</v>
      </c>
      <c r="AF20" s="22">
        <v>350</v>
      </c>
      <c r="AG20" s="37"/>
    </row>
    <row r="21" spans="1:33" x14ac:dyDescent="0.25">
      <c r="A21" s="22" t="s">
        <v>397</v>
      </c>
      <c r="B21" s="22" t="s">
        <v>75</v>
      </c>
      <c r="C21" s="22" t="s">
        <v>397</v>
      </c>
      <c r="D21" s="22" t="s">
        <v>398</v>
      </c>
      <c r="E21" s="42">
        <v>690</v>
      </c>
      <c r="F21" s="48">
        <v>460</v>
      </c>
      <c r="G21" s="53">
        <v>875</v>
      </c>
      <c r="H21" s="42">
        <v>800</v>
      </c>
      <c r="I21" s="48">
        <v>535</v>
      </c>
      <c r="J21" s="53">
        <v>1015</v>
      </c>
      <c r="K21" s="42">
        <v>870</v>
      </c>
      <c r="L21" s="48">
        <v>580</v>
      </c>
      <c r="M21" s="53">
        <v>1100</v>
      </c>
      <c r="N21" s="22" t="s">
        <v>928</v>
      </c>
      <c r="O21" s="22" t="s">
        <v>847</v>
      </c>
      <c r="P21" s="30" t="s">
        <v>859</v>
      </c>
      <c r="Q21" s="30"/>
      <c r="R21" s="30"/>
      <c r="S21" s="30"/>
      <c r="T21" s="30"/>
      <c r="U21" s="30"/>
      <c r="V21" s="30" t="s">
        <v>21</v>
      </c>
      <c r="W21" s="30"/>
      <c r="X21" s="30"/>
      <c r="Y21" s="30" t="s">
        <v>24</v>
      </c>
      <c r="Z21" s="68" t="s">
        <v>906</v>
      </c>
      <c r="AA21" s="30">
        <v>1996</v>
      </c>
      <c r="AB21" s="30" t="s">
        <v>907</v>
      </c>
      <c r="AC21" s="30" t="s">
        <v>877</v>
      </c>
      <c r="AD21" s="30" t="s">
        <v>282</v>
      </c>
      <c r="AE21" s="32">
        <v>3.1390134529147982E-2</v>
      </c>
      <c r="AF21" s="22">
        <v>446</v>
      </c>
      <c r="AG21" s="37"/>
    </row>
    <row r="22" spans="1:33" x14ac:dyDescent="0.25">
      <c r="A22" s="22" t="s">
        <v>399</v>
      </c>
      <c r="B22" s="22" t="s">
        <v>76</v>
      </c>
      <c r="C22" s="22" t="s">
        <v>399</v>
      </c>
      <c r="D22" s="22" t="s">
        <v>400</v>
      </c>
      <c r="E22" s="42">
        <v>1944</v>
      </c>
      <c r="F22" s="48">
        <v>1296</v>
      </c>
      <c r="G22" s="53">
        <v>2592</v>
      </c>
      <c r="H22" s="42">
        <v>2760</v>
      </c>
      <c r="I22" s="48">
        <v>1840</v>
      </c>
      <c r="J22" s="53">
        <v>3680</v>
      </c>
      <c r="K22" s="42">
        <v>3000</v>
      </c>
      <c r="L22" s="48">
        <v>2000</v>
      </c>
      <c r="M22" s="53">
        <v>4000</v>
      </c>
      <c r="N22" s="22" t="s">
        <v>929</v>
      </c>
      <c r="O22" s="22" t="s">
        <v>848</v>
      </c>
      <c r="P22" s="30" t="s">
        <v>859</v>
      </c>
      <c r="Q22" s="30"/>
      <c r="R22" s="30"/>
      <c r="S22" s="30" t="s">
        <v>868</v>
      </c>
      <c r="T22" s="30"/>
      <c r="U22" s="30"/>
      <c r="V22" s="30" t="s">
        <v>21</v>
      </c>
      <c r="W22" s="30"/>
      <c r="X22" s="30"/>
      <c r="Y22" s="30" t="s">
        <v>24</v>
      </c>
      <c r="Z22" s="68" t="s">
        <v>930</v>
      </c>
      <c r="AA22" s="30">
        <v>1996</v>
      </c>
      <c r="AB22" s="30" t="s">
        <v>931</v>
      </c>
      <c r="AC22" s="30" t="s">
        <v>877</v>
      </c>
      <c r="AD22" s="30" t="s">
        <v>282</v>
      </c>
      <c r="AE22" s="32">
        <v>7.1074380165289261E-2</v>
      </c>
      <c r="AF22" s="22">
        <v>1210</v>
      </c>
      <c r="AG22" s="37"/>
    </row>
    <row r="23" spans="1:33" x14ac:dyDescent="0.25">
      <c r="A23" s="22" t="s">
        <v>401</v>
      </c>
      <c r="B23" s="22" t="s">
        <v>77</v>
      </c>
      <c r="C23" s="22" t="s">
        <v>401</v>
      </c>
      <c r="D23" s="22" t="s">
        <v>402</v>
      </c>
      <c r="E23" s="42">
        <v>146</v>
      </c>
      <c r="F23" s="48">
        <v>99</v>
      </c>
      <c r="G23" s="53">
        <v>194</v>
      </c>
      <c r="H23" s="42">
        <v>165</v>
      </c>
      <c r="I23" s="48">
        <v>112</v>
      </c>
      <c r="J23" s="53">
        <v>216</v>
      </c>
      <c r="K23" s="42">
        <v>179</v>
      </c>
      <c r="L23" s="48">
        <v>121</v>
      </c>
      <c r="M23" s="53">
        <v>235</v>
      </c>
      <c r="N23" s="22" t="s">
        <v>932</v>
      </c>
      <c r="O23" s="22" t="s">
        <v>847</v>
      </c>
      <c r="P23" s="30" t="s">
        <v>859</v>
      </c>
      <c r="Q23" s="30"/>
      <c r="R23" s="30"/>
      <c r="S23" s="30" t="s">
        <v>868</v>
      </c>
      <c r="T23" s="30"/>
      <c r="U23" s="30"/>
      <c r="V23" s="30"/>
      <c r="W23" s="30"/>
      <c r="X23" s="30"/>
      <c r="Y23" s="30" t="s">
        <v>24</v>
      </c>
      <c r="Z23" s="68" t="s">
        <v>933</v>
      </c>
      <c r="AA23" s="30">
        <v>1996</v>
      </c>
      <c r="AB23" s="30" t="s">
        <v>876</v>
      </c>
      <c r="AC23" s="30" t="s">
        <v>877</v>
      </c>
      <c r="AD23" s="30" t="s">
        <v>282</v>
      </c>
      <c r="AE23" s="32">
        <v>0</v>
      </c>
      <c r="AF23" s="22">
        <v>99</v>
      </c>
      <c r="AG23" s="37"/>
    </row>
    <row r="24" spans="1:33" x14ac:dyDescent="0.25">
      <c r="A24" s="22" t="s">
        <v>403</v>
      </c>
      <c r="B24" s="22" t="s">
        <v>78</v>
      </c>
      <c r="C24" s="22" t="s">
        <v>403</v>
      </c>
      <c r="D24" s="22" t="s">
        <v>404</v>
      </c>
      <c r="E24" s="42">
        <v>425</v>
      </c>
      <c r="F24" s="48">
        <v>283</v>
      </c>
      <c r="G24" s="53">
        <v>538</v>
      </c>
      <c r="H24" s="42">
        <v>468</v>
      </c>
      <c r="I24" s="48">
        <v>311</v>
      </c>
      <c r="J24" s="53">
        <v>592</v>
      </c>
      <c r="K24" s="42">
        <v>479</v>
      </c>
      <c r="L24" s="48">
        <v>319</v>
      </c>
      <c r="M24" s="53">
        <v>606</v>
      </c>
      <c r="N24" s="22"/>
      <c r="O24" s="22" t="s">
        <v>847</v>
      </c>
      <c r="P24" s="30" t="s">
        <v>859</v>
      </c>
      <c r="Q24" s="30"/>
      <c r="R24" s="30"/>
      <c r="S24" s="30"/>
      <c r="T24" s="30"/>
      <c r="U24" s="30"/>
      <c r="V24" s="30" t="s">
        <v>21</v>
      </c>
      <c r="W24" s="30"/>
      <c r="X24" s="30"/>
      <c r="Y24" s="30" t="s">
        <v>24</v>
      </c>
      <c r="Z24" s="68" t="e">
        <v>#N/A</v>
      </c>
      <c r="AA24" s="30" t="e">
        <v>#N/A</v>
      </c>
      <c r="AB24" s="30" t="e">
        <v>#N/A</v>
      </c>
      <c r="AC24" s="30">
        <v>2014</v>
      </c>
      <c r="AD24" s="30" t="s">
        <v>279</v>
      </c>
      <c r="AE24" s="32">
        <v>0</v>
      </c>
      <c r="AF24" s="22">
        <v>0</v>
      </c>
      <c r="AG24" s="37"/>
    </row>
    <row r="25" spans="1:33" x14ac:dyDescent="0.25">
      <c r="A25" s="22" t="s">
        <v>405</v>
      </c>
      <c r="B25" s="22" t="s">
        <v>79</v>
      </c>
      <c r="C25" s="22" t="s">
        <v>405</v>
      </c>
      <c r="D25" s="22" t="s">
        <v>406</v>
      </c>
      <c r="E25" s="42">
        <v>536</v>
      </c>
      <c r="F25" s="48">
        <v>358</v>
      </c>
      <c r="G25" s="53">
        <v>712</v>
      </c>
      <c r="H25" s="42">
        <v>674</v>
      </c>
      <c r="I25" s="48">
        <v>449</v>
      </c>
      <c r="J25" s="53">
        <v>853</v>
      </c>
      <c r="K25" s="42">
        <v>733</v>
      </c>
      <c r="L25" s="48">
        <v>488</v>
      </c>
      <c r="M25" s="53">
        <v>928</v>
      </c>
      <c r="N25" s="22" t="s">
        <v>934</v>
      </c>
      <c r="O25" s="22" t="s">
        <v>848</v>
      </c>
      <c r="P25" s="30" t="s">
        <v>859</v>
      </c>
      <c r="Q25" s="30"/>
      <c r="R25" s="30"/>
      <c r="S25" s="30" t="s">
        <v>868</v>
      </c>
      <c r="T25" s="30"/>
      <c r="U25" s="30"/>
      <c r="V25" s="30"/>
      <c r="W25" s="30"/>
      <c r="X25" s="30"/>
      <c r="Y25" s="30" t="s">
        <v>24</v>
      </c>
      <c r="Z25" s="68" t="s">
        <v>872</v>
      </c>
      <c r="AA25" s="30">
        <v>2000</v>
      </c>
      <c r="AB25" s="30" t="s">
        <v>935</v>
      </c>
      <c r="AC25" s="30" t="s">
        <v>877</v>
      </c>
      <c r="AD25" s="30" t="s">
        <v>282</v>
      </c>
      <c r="AE25" s="32">
        <v>6.8656716417910449E-2</v>
      </c>
      <c r="AF25" s="22">
        <v>335</v>
      </c>
      <c r="AG25" s="37"/>
    </row>
    <row r="26" spans="1:33" x14ac:dyDescent="0.25">
      <c r="A26" s="22" t="s">
        <v>407</v>
      </c>
      <c r="B26" s="22" t="s">
        <v>80</v>
      </c>
      <c r="C26" s="22" t="s">
        <v>407</v>
      </c>
      <c r="D26" s="22" t="s">
        <v>408</v>
      </c>
      <c r="E26" s="42">
        <v>609</v>
      </c>
      <c r="F26" s="48">
        <v>406</v>
      </c>
      <c r="G26" s="53">
        <v>783</v>
      </c>
      <c r="H26" s="42">
        <v>714</v>
      </c>
      <c r="I26" s="48">
        <v>476</v>
      </c>
      <c r="J26" s="53">
        <v>919</v>
      </c>
      <c r="K26" s="42">
        <v>776</v>
      </c>
      <c r="L26" s="48">
        <v>518</v>
      </c>
      <c r="M26" s="53">
        <v>999</v>
      </c>
      <c r="N26" s="22" t="s">
        <v>936</v>
      </c>
      <c r="O26" s="22" t="s">
        <v>847</v>
      </c>
      <c r="P26" s="30" t="s">
        <v>859</v>
      </c>
      <c r="Q26" s="30" t="s">
        <v>16</v>
      </c>
      <c r="R26" s="30"/>
      <c r="S26" s="30"/>
      <c r="T26" s="30"/>
      <c r="U26" s="30"/>
      <c r="V26" s="30"/>
      <c r="W26" s="30"/>
      <c r="X26" s="30"/>
      <c r="Y26" s="30" t="s">
        <v>24</v>
      </c>
      <c r="Z26" s="68" t="s">
        <v>937</v>
      </c>
      <c r="AA26" s="30">
        <v>1996</v>
      </c>
      <c r="AB26" s="30" t="s">
        <v>938</v>
      </c>
      <c r="AC26" s="30" t="s">
        <v>877</v>
      </c>
      <c r="AD26" s="30" t="s">
        <v>282</v>
      </c>
      <c r="AE26" s="32">
        <v>2.0100502512562814E-2</v>
      </c>
      <c r="AF26" s="22">
        <v>398</v>
      </c>
      <c r="AG26" s="37"/>
    </row>
    <row r="27" spans="1:33" x14ac:dyDescent="0.25">
      <c r="A27" s="22" t="s">
        <v>446</v>
      </c>
      <c r="B27" s="22" t="s">
        <v>939</v>
      </c>
      <c r="C27" s="22" t="s">
        <v>446</v>
      </c>
      <c r="D27" s="22" t="s">
        <v>447</v>
      </c>
      <c r="E27" s="42">
        <v>241</v>
      </c>
      <c r="F27" s="48">
        <v>160</v>
      </c>
      <c r="G27" s="53">
        <v>309</v>
      </c>
      <c r="H27" s="42">
        <v>275</v>
      </c>
      <c r="I27" s="48">
        <v>184</v>
      </c>
      <c r="J27" s="53">
        <v>348</v>
      </c>
      <c r="K27" s="42">
        <v>299</v>
      </c>
      <c r="L27" s="48">
        <v>200</v>
      </c>
      <c r="M27" s="53">
        <v>379</v>
      </c>
      <c r="N27" s="22" t="s">
        <v>940</v>
      </c>
      <c r="O27" s="22" t="s">
        <v>847</v>
      </c>
      <c r="P27" s="30" t="s">
        <v>859</v>
      </c>
      <c r="Q27" s="30" t="s">
        <v>16</v>
      </c>
      <c r="R27" s="30"/>
      <c r="S27" s="30"/>
      <c r="T27" s="30"/>
      <c r="U27" s="30"/>
      <c r="V27" s="30"/>
      <c r="W27" s="30"/>
      <c r="X27" s="30"/>
      <c r="Y27" s="30" t="s">
        <v>24</v>
      </c>
      <c r="Z27" s="68" t="s">
        <v>872</v>
      </c>
      <c r="AA27" s="30">
        <v>2001</v>
      </c>
      <c r="AB27" s="30" t="s">
        <v>921</v>
      </c>
      <c r="AC27" s="30">
        <v>2005</v>
      </c>
      <c r="AD27" s="30" t="s">
        <v>282</v>
      </c>
      <c r="AE27" s="32">
        <v>3.2258064516129031E-2</v>
      </c>
      <c r="AF27" s="22">
        <v>155</v>
      </c>
      <c r="AG27" s="37"/>
    </row>
    <row r="28" spans="1:33" x14ac:dyDescent="0.25">
      <c r="A28" s="22" t="s">
        <v>409</v>
      </c>
      <c r="B28" s="22" t="s">
        <v>81</v>
      </c>
      <c r="C28" s="22" t="s">
        <v>409</v>
      </c>
      <c r="D28" s="22" t="s">
        <v>410</v>
      </c>
      <c r="E28" s="42">
        <v>789</v>
      </c>
      <c r="F28" s="48">
        <v>526</v>
      </c>
      <c r="G28" s="53">
        <v>1051</v>
      </c>
      <c r="H28" s="42">
        <v>1080</v>
      </c>
      <c r="I28" s="48">
        <v>720</v>
      </c>
      <c r="J28" s="53">
        <v>1439</v>
      </c>
      <c r="K28" s="42">
        <v>1174</v>
      </c>
      <c r="L28" s="48">
        <v>783</v>
      </c>
      <c r="M28" s="53">
        <v>1564</v>
      </c>
      <c r="N28" s="22" t="s">
        <v>941</v>
      </c>
      <c r="O28" s="22" t="s">
        <v>847</v>
      </c>
      <c r="P28" s="30" t="s">
        <v>859</v>
      </c>
      <c r="Q28" s="30" t="s">
        <v>16</v>
      </c>
      <c r="R28" s="30"/>
      <c r="S28" s="30"/>
      <c r="T28" s="30"/>
      <c r="U28" s="30"/>
      <c r="V28" s="30" t="s">
        <v>21</v>
      </c>
      <c r="W28" s="30"/>
      <c r="X28" s="30"/>
      <c r="Y28" s="30" t="s">
        <v>24</v>
      </c>
      <c r="Z28" s="68" t="s">
        <v>942</v>
      </c>
      <c r="AA28" s="30">
        <v>1996</v>
      </c>
      <c r="AB28" s="30" t="s">
        <v>943</v>
      </c>
      <c r="AC28" s="30" t="s">
        <v>877</v>
      </c>
      <c r="AD28" s="30" t="s">
        <v>282</v>
      </c>
      <c r="AE28" s="32">
        <v>-1.6822429906542057E-2</v>
      </c>
      <c r="AF28" s="22">
        <v>535</v>
      </c>
      <c r="AG28" s="37"/>
    </row>
    <row r="29" spans="1:33" x14ac:dyDescent="0.25">
      <c r="A29" s="22" t="s">
        <v>411</v>
      </c>
      <c r="B29" s="22" t="s">
        <v>82</v>
      </c>
      <c r="C29" s="22" t="s">
        <v>411</v>
      </c>
      <c r="D29" s="22" t="s">
        <v>412</v>
      </c>
      <c r="E29" s="42">
        <v>604</v>
      </c>
      <c r="F29" s="48">
        <v>402</v>
      </c>
      <c r="G29" s="53">
        <v>803</v>
      </c>
      <c r="H29" s="42">
        <v>772</v>
      </c>
      <c r="I29" s="48">
        <v>514</v>
      </c>
      <c r="J29" s="53">
        <v>1026</v>
      </c>
      <c r="K29" s="42">
        <v>839</v>
      </c>
      <c r="L29" s="48">
        <v>559</v>
      </c>
      <c r="M29" s="53">
        <v>1115</v>
      </c>
      <c r="N29" s="22" t="s">
        <v>944</v>
      </c>
      <c r="O29" s="22" t="s">
        <v>848</v>
      </c>
      <c r="P29" s="30" t="s">
        <v>859</v>
      </c>
      <c r="Q29" s="30"/>
      <c r="R29" s="30"/>
      <c r="S29" s="30" t="s">
        <v>868</v>
      </c>
      <c r="T29" s="30"/>
      <c r="U29" s="30"/>
      <c r="V29" s="30" t="s">
        <v>21</v>
      </c>
      <c r="W29" s="30"/>
      <c r="X29" s="30"/>
      <c r="Y29" s="30" t="s">
        <v>24</v>
      </c>
      <c r="Z29" s="68" t="s">
        <v>872</v>
      </c>
      <c r="AA29" s="30">
        <v>2000</v>
      </c>
      <c r="AB29" s="30" t="s">
        <v>935</v>
      </c>
      <c r="AC29" s="30">
        <v>2007</v>
      </c>
      <c r="AD29" s="30" t="s">
        <v>282</v>
      </c>
      <c r="AE29" s="32">
        <v>7.7747989276139406E-2</v>
      </c>
      <c r="AF29" s="22">
        <v>373</v>
      </c>
      <c r="AG29" s="37"/>
    </row>
    <row r="30" spans="1:33" x14ac:dyDescent="0.25">
      <c r="A30" s="22" t="s">
        <v>413</v>
      </c>
      <c r="B30" s="22" t="s">
        <v>83</v>
      </c>
      <c r="C30" s="22" t="s">
        <v>413</v>
      </c>
      <c r="D30" s="22" t="s">
        <v>945</v>
      </c>
      <c r="E30" s="42">
        <v>629</v>
      </c>
      <c r="F30" s="48">
        <v>419</v>
      </c>
      <c r="G30" s="53">
        <v>837</v>
      </c>
      <c r="H30" s="42">
        <v>772</v>
      </c>
      <c r="I30" s="48">
        <v>514</v>
      </c>
      <c r="J30" s="53">
        <v>1026</v>
      </c>
      <c r="K30" s="42">
        <v>839</v>
      </c>
      <c r="L30" s="48">
        <v>559</v>
      </c>
      <c r="M30" s="53">
        <v>1115</v>
      </c>
      <c r="N30" s="22" t="s">
        <v>946</v>
      </c>
      <c r="O30" s="22" t="s">
        <v>848</v>
      </c>
      <c r="P30" s="30" t="s">
        <v>859</v>
      </c>
      <c r="Q30" s="30"/>
      <c r="R30" s="30"/>
      <c r="S30" s="30"/>
      <c r="T30" s="30"/>
      <c r="U30" s="30"/>
      <c r="V30" s="30" t="s">
        <v>21</v>
      </c>
      <c r="W30" s="30"/>
      <c r="X30" s="30"/>
      <c r="Y30" s="30" t="s">
        <v>24</v>
      </c>
      <c r="Z30" s="68" t="s">
        <v>872</v>
      </c>
      <c r="AA30" s="30">
        <v>2002</v>
      </c>
      <c r="AB30" s="30" t="s">
        <v>947</v>
      </c>
      <c r="AC30" s="30">
        <v>2007</v>
      </c>
      <c r="AD30" s="30" t="s">
        <v>282</v>
      </c>
      <c r="AE30" s="32">
        <v>3.7128712871287127E-2</v>
      </c>
      <c r="AF30" s="22">
        <v>404</v>
      </c>
      <c r="AG30" s="37"/>
    </row>
    <row r="31" spans="1:33" x14ac:dyDescent="0.25">
      <c r="A31" s="22" t="s">
        <v>414</v>
      </c>
      <c r="B31" s="22" t="s">
        <v>84</v>
      </c>
      <c r="C31" s="22" t="s">
        <v>414</v>
      </c>
      <c r="D31" s="22" t="s">
        <v>415</v>
      </c>
      <c r="E31" s="42">
        <v>490</v>
      </c>
      <c r="F31" s="48">
        <v>327</v>
      </c>
      <c r="G31" s="53">
        <v>655</v>
      </c>
      <c r="H31" s="42">
        <v>554</v>
      </c>
      <c r="I31" s="48">
        <v>369</v>
      </c>
      <c r="J31" s="53">
        <v>739</v>
      </c>
      <c r="K31" s="42">
        <v>603</v>
      </c>
      <c r="L31" s="48">
        <v>401</v>
      </c>
      <c r="M31" s="53">
        <v>804</v>
      </c>
      <c r="N31" s="22" t="s">
        <v>948</v>
      </c>
      <c r="O31" s="22" t="s">
        <v>848</v>
      </c>
      <c r="P31" s="30" t="s">
        <v>859</v>
      </c>
      <c r="Q31" s="30" t="s">
        <v>16</v>
      </c>
      <c r="R31" s="30"/>
      <c r="S31" s="30"/>
      <c r="T31" s="30"/>
      <c r="U31" s="30"/>
      <c r="V31" s="30"/>
      <c r="W31" s="30"/>
      <c r="X31" s="30"/>
      <c r="Y31" s="30" t="s">
        <v>24</v>
      </c>
      <c r="Z31" s="68" t="s">
        <v>949</v>
      </c>
      <c r="AA31" s="30">
        <v>1996</v>
      </c>
      <c r="AB31" s="30" t="s">
        <v>950</v>
      </c>
      <c r="AC31" s="30" t="s">
        <v>877</v>
      </c>
      <c r="AD31" s="30" t="s">
        <v>282</v>
      </c>
      <c r="AE31" s="32">
        <v>4.807692307692308E-2</v>
      </c>
      <c r="AF31" s="22">
        <v>312</v>
      </c>
      <c r="AG31" s="37"/>
    </row>
    <row r="32" spans="1:33" ht="56" x14ac:dyDescent="0.25">
      <c r="A32" s="22" t="s">
        <v>951</v>
      </c>
      <c r="B32" s="22" t="s">
        <v>952</v>
      </c>
      <c r="C32" s="22" t="s">
        <v>951</v>
      </c>
      <c r="D32" s="22" t="s">
        <v>953</v>
      </c>
      <c r="E32" s="42">
        <v>232</v>
      </c>
      <c r="F32" s="48">
        <v>161</v>
      </c>
      <c r="G32" s="53">
        <v>307</v>
      </c>
      <c r="H32" s="42">
        <v>267</v>
      </c>
      <c r="I32" s="48">
        <v>185</v>
      </c>
      <c r="J32" s="53">
        <v>353</v>
      </c>
      <c r="K32" s="42">
        <v>290</v>
      </c>
      <c r="L32" s="48">
        <v>201</v>
      </c>
      <c r="M32" s="53">
        <v>384</v>
      </c>
      <c r="N32" s="22" t="s">
        <v>954</v>
      </c>
      <c r="O32" s="22" t="s">
        <v>848</v>
      </c>
      <c r="P32" s="30"/>
      <c r="Q32" s="30"/>
      <c r="R32" s="30"/>
      <c r="S32" s="30"/>
      <c r="T32" s="30"/>
      <c r="U32" s="30"/>
      <c r="V32" s="30"/>
      <c r="W32" s="30"/>
      <c r="X32" s="30"/>
      <c r="Y32" s="30"/>
      <c r="Z32" s="68" t="s">
        <v>955</v>
      </c>
      <c r="AA32" s="30">
        <v>1996</v>
      </c>
      <c r="AB32" s="30" t="s">
        <v>956</v>
      </c>
      <c r="AC32" s="30" t="e">
        <v>#N/A</v>
      </c>
      <c r="AD32" s="30" t="s">
        <v>957</v>
      </c>
      <c r="AE32" s="32">
        <v>0</v>
      </c>
      <c r="AF32" s="22">
        <v>0</v>
      </c>
      <c r="AG32" s="37" t="s">
        <v>958</v>
      </c>
    </row>
    <row r="33" spans="1:33" x14ac:dyDescent="0.25">
      <c r="A33" s="22" t="s">
        <v>416</v>
      </c>
      <c r="B33" s="22" t="s">
        <v>959</v>
      </c>
      <c r="C33" s="22" t="s">
        <v>416</v>
      </c>
      <c r="D33" s="22" t="s">
        <v>417</v>
      </c>
      <c r="E33" s="42">
        <v>500</v>
      </c>
      <c r="F33" s="48">
        <v>333</v>
      </c>
      <c r="G33" s="53">
        <v>622</v>
      </c>
      <c r="H33" s="42" t="s">
        <v>960</v>
      </c>
      <c r="I33" s="48" t="s">
        <v>960</v>
      </c>
      <c r="J33" s="53" t="s">
        <v>960</v>
      </c>
      <c r="K33" s="42">
        <v>600</v>
      </c>
      <c r="L33" s="48">
        <v>400</v>
      </c>
      <c r="M33" s="53">
        <v>712</v>
      </c>
      <c r="N33" s="22" t="s">
        <v>961</v>
      </c>
      <c r="O33" s="22" t="s">
        <v>847</v>
      </c>
      <c r="P33" s="30" t="s">
        <v>859</v>
      </c>
      <c r="Q33" s="30"/>
      <c r="R33" s="30"/>
      <c r="S33" s="30" t="s">
        <v>868</v>
      </c>
      <c r="T33" s="30"/>
      <c r="U33" s="30"/>
      <c r="V33" s="30"/>
      <c r="W33" s="30"/>
      <c r="X33" s="30"/>
      <c r="Y33" s="30" t="s">
        <v>24</v>
      </c>
      <c r="Z33" s="68" t="s">
        <v>962</v>
      </c>
      <c r="AA33" s="30">
        <v>1996</v>
      </c>
      <c r="AB33" s="30" t="s">
        <v>963</v>
      </c>
      <c r="AC33" s="30">
        <v>2007</v>
      </c>
      <c r="AD33" s="30" t="s">
        <v>282</v>
      </c>
      <c r="AE33" s="32">
        <v>5.0473186119873815E-2</v>
      </c>
      <c r="AF33" s="22">
        <v>317</v>
      </c>
      <c r="AG33" s="37"/>
    </row>
    <row r="34" spans="1:33" x14ac:dyDescent="0.25">
      <c r="A34" s="22" t="s">
        <v>418</v>
      </c>
      <c r="B34" s="22" t="s">
        <v>85</v>
      </c>
      <c r="C34" s="22" t="s">
        <v>418</v>
      </c>
      <c r="D34" s="22" t="s">
        <v>419</v>
      </c>
      <c r="E34" s="42">
        <v>581</v>
      </c>
      <c r="F34" s="48">
        <v>387</v>
      </c>
      <c r="G34" s="53">
        <v>774</v>
      </c>
      <c r="H34" s="42">
        <v>668</v>
      </c>
      <c r="I34" s="48">
        <v>445</v>
      </c>
      <c r="J34" s="53">
        <v>890</v>
      </c>
      <c r="K34" s="42">
        <v>726</v>
      </c>
      <c r="L34" s="48">
        <v>484</v>
      </c>
      <c r="M34" s="53">
        <v>968</v>
      </c>
      <c r="N34" s="22" t="s">
        <v>964</v>
      </c>
      <c r="O34" s="22" t="s">
        <v>847</v>
      </c>
      <c r="P34" s="30" t="s">
        <v>859</v>
      </c>
      <c r="Q34" s="30"/>
      <c r="R34" s="30"/>
      <c r="S34" s="30"/>
      <c r="T34" s="30" t="s">
        <v>33</v>
      </c>
      <c r="U34" s="30"/>
      <c r="V34" s="30"/>
      <c r="W34" s="30" t="s">
        <v>885</v>
      </c>
      <c r="X34" s="30" t="s">
        <v>23</v>
      </c>
      <c r="Y34" s="30"/>
      <c r="Z34" s="68" t="s">
        <v>965</v>
      </c>
      <c r="AA34" s="30">
        <v>1996</v>
      </c>
      <c r="AB34" s="30" t="s">
        <v>966</v>
      </c>
      <c r="AC34" s="30" t="s">
        <v>877</v>
      </c>
      <c r="AD34" s="30" t="s">
        <v>282</v>
      </c>
      <c r="AE34" s="32">
        <v>2.9255319148936171E-2</v>
      </c>
      <c r="AF34" s="22">
        <v>376</v>
      </c>
      <c r="AG34" s="37"/>
    </row>
    <row r="35" spans="1:33" x14ac:dyDescent="0.25">
      <c r="A35" s="22" t="s">
        <v>420</v>
      </c>
      <c r="B35" s="22" t="s">
        <v>86</v>
      </c>
      <c r="C35" s="22" t="s">
        <v>420</v>
      </c>
      <c r="D35" s="22" t="s">
        <v>421</v>
      </c>
      <c r="E35" s="42">
        <v>271</v>
      </c>
      <c r="F35" s="48">
        <v>181</v>
      </c>
      <c r="G35" s="53">
        <v>362</v>
      </c>
      <c r="H35" s="42">
        <v>312</v>
      </c>
      <c r="I35" s="48">
        <v>208</v>
      </c>
      <c r="J35" s="53">
        <v>416</v>
      </c>
      <c r="K35" s="42">
        <v>339</v>
      </c>
      <c r="L35" s="48">
        <v>226</v>
      </c>
      <c r="M35" s="53">
        <v>453</v>
      </c>
      <c r="N35" s="22" t="s">
        <v>967</v>
      </c>
      <c r="O35" s="22" t="s">
        <v>847</v>
      </c>
      <c r="P35" s="30" t="s">
        <v>859</v>
      </c>
      <c r="Q35" s="30"/>
      <c r="R35" s="30"/>
      <c r="S35" s="30"/>
      <c r="T35" s="30" t="s">
        <v>33</v>
      </c>
      <c r="U35" s="30"/>
      <c r="V35" s="30"/>
      <c r="W35" s="30" t="s">
        <v>885</v>
      </c>
      <c r="X35" s="30" t="s">
        <v>23</v>
      </c>
      <c r="Y35" s="30"/>
      <c r="Z35" s="68" t="s">
        <v>872</v>
      </c>
      <c r="AA35" s="30">
        <v>2008</v>
      </c>
      <c r="AB35" s="30" t="s">
        <v>873</v>
      </c>
      <c r="AC35" s="30">
        <v>2008</v>
      </c>
      <c r="AD35" s="30" t="s">
        <v>282</v>
      </c>
      <c r="AE35" s="32">
        <v>4.0229885057471264E-2</v>
      </c>
      <c r="AF35" s="22">
        <v>174</v>
      </c>
      <c r="AG35" s="37"/>
    </row>
    <row r="36" spans="1:33" x14ac:dyDescent="0.25">
      <c r="A36" s="22" t="s">
        <v>422</v>
      </c>
      <c r="B36" s="22" t="s">
        <v>87</v>
      </c>
      <c r="C36" s="22" t="s">
        <v>422</v>
      </c>
      <c r="D36" s="22" t="s">
        <v>423</v>
      </c>
      <c r="E36" s="42">
        <v>809</v>
      </c>
      <c r="F36" s="48">
        <v>537</v>
      </c>
      <c r="G36" s="53">
        <v>1023</v>
      </c>
      <c r="H36" s="42">
        <v>912</v>
      </c>
      <c r="I36" s="48">
        <v>606</v>
      </c>
      <c r="J36" s="53">
        <v>1153</v>
      </c>
      <c r="K36" s="42">
        <v>991</v>
      </c>
      <c r="L36" s="48">
        <v>659</v>
      </c>
      <c r="M36" s="53">
        <v>1254</v>
      </c>
      <c r="N36" s="22" t="s">
        <v>968</v>
      </c>
      <c r="O36" s="22" t="s">
        <v>848</v>
      </c>
      <c r="P36" s="30" t="s">
        <v>859</v>
      </c>
      <c r="Q36" s="30"/>
      <c r="R36" s="30" t="s">
        <v>17</v>
      </c>
      <c r="S36" s="30"/>
      <c r="T36" s="30"/>
      <c r="U36" s="30"/>
      <c r="V36" s="30"/>
      <c r="W36" s="30" t="s">
        <v>885</v>
      </c>
      <c r="X36" s="30" t="s">
        <v>23</v>
      </c>
      <c r="Y36" s="30"/>
      <c r="Z36" s="68" t="s">
        <v>872</v>
      </c>
      <c r="AA36" s="30">
        <v>2006</v>
      </c>
      <c r="AB36" s="30" t="s">
        <v>969</v>
      </c>
      <c r="AC36" s="30">
        <v>2008</v>
      </c>
      <c r="AD36" s="30" t="s">
        <v>282</v>
      </c>
      <c r="AE36" s="32">
        <v>4.8828125E-2</v>
      </c>
      <c r="AF36" s="22">
        <v>512</v>
      </c>
      <c r="AG36" s="37"/>
    </row>
    <row r="37" spans="1:33" x14ac:dyDescent="0.25">
      <c r="A37" s="22" t="s">
        <v>424</v>
      </c>
      <c r="B37" s="22" t="s">
        <v>88</v>
      </c>
      <c r="C37" s="22" t="s">
        <v>424</v>
      </c>
      <c r="D37" s="22" t="s">
        <v>425</v>
      </c>
      <c r="E37" s="42">
        <v>1818</v>
      </c>
      <c r="F37" s="48">
        <v>1212</v>
      </c>
      <c r="G37" s="53">
        <v>2425</v>
      </c>
      <c r="H37" s="42">
        <v>2133</v>
      </c>
      <c r="I37" s="48">
        <v>1423</v>
      </c>
      <c r="J37" s="53">
        <v>2845</v>
      </c>
      <c r="K37" s="42">
        <v>2319</v>
      </c>
      <c r="L37" s="48">
        <v>1546</v>
      </c>
      <c r="M37" s="53">
        <v>3093</v>
      </c>
      <c r="N37" s="22" t="s">
        <v>970</v>
      </c>
      <c r="O37" s="22" t="s">
        <v>848</v>
      </c>
      <c r="P37" s="30" t="s">
        <v>859</v>
      </c>
      <c r="Q37" s="30" t="s">
        <v>16</v>
      </c>
      <c r="R37" s="30"/>
      <c r="S37" s="30"/>
      <c r="T37" s="30"/>
      <c r="U37" s="30"/>
      <c r="V37" s="30" t="s">
        <v>21</v>
      </c>
      <c r="W37" s="30"/>
      <c r="X37" s="30"/>
      <c r="Y37" s="30" t="s">
        <v>24</v>
      </c>
      <c r="Z37" s="68" t="s">
        <v>917</v>
      </c>
      <c r="AA37" s="30">
        <v>1996</v>
      </c>
      <c r="AB37" s="30" t="s">
        <v>971</v>
      </c>
      <c r="AC37" s="30" t="s">
        <v>877</v>
      </c>
      <c r="AD37" s="30" t="s">
        <v>282</v>
      </c>
      <c r="AE37" s="32">
        <v>3.2367972742759793E-2</v>
      </c>
      <c r="AF37" s="22">
        <v>1174</v>
      </c>
      <c r="AG37" s="37"/>
    </row>
    <row r="38" spans="1:33" x14ac:dyDescent="0.25">
      <c r="A38" s="22" t="s">
        <v>426</v>
      </c>
      <c r="B38" s="22" t="s">
        <v>89</v>
      </c>
      <c r="C38" s="22" t="s">
        <v>426</v>
      </c>
      <c r="D38" s="22" t="s">
        <v>427</v>
      </c>
      <c r="E38" s="42">
        <v>1265</v>
      </c>
      <c r="F38" s="48">
        <v>844</v>
      </c>
      <c r="G38" s="53">
        <v>1684</v>
      </c>
      <c r="H38" s="42">
        <v>1516</v>
      </c>
      <c r="I38" s="48">
        <v>1011</v>
      </c>
      <c r="J38" s="53">
        <v>2017</v>
      </c>
      <c r="K38" s="42">
        <v>1648</v>
      </c>
      <c r="L38" s="48">
        <v>1099</v>
      </c>
      <c r="M38" s="53">
        <v>2193</v>
      </c>
      <c r="N38" s="22" t="s">
        <v>972</v>
      </c>
      <c r="O38" s="22" t="s">
        <v>847</v>
      </c>
      <c r="P38" s="30" t="s">
        <v>859</v>
      </c>
      <c r="Q38" s="30" t="s">
        <v>16</v>
      </c>
      <c r="R38" s="30"/>
      <c r="S38" s="30"/>
      <c r="T38" s="30"/>
      <c r="U38" s="30"/>
      <c r="V38" s="30"/>
      <c r="W38" s="30"/>
      <c r="X38" s="30"/>
      <c r="Y38" s="30" t="s">
        <v>24</v>
      </c>
      <c r="Z38" s="68" t="s">
        <v>882</v>
      </c>
      <c r="AA38" s="30">
        <v>1996</v>
      </c>
      <c r="AB38" s="30" t="s">
        <v>973</v>
      </c>
      <c r="AC38" s="30">
        <v>2008</v>
      </c>
      <c r="AD38" s="30" t="s">
        <v>282</v>
      </c>
      <c r="AE38" s="32">
        <v>5.2369077306733167E-2</v>
      </c>
      <c r="AF38" s="22">
        <v>802</v>
      </c>
      <c r="AG38" s="37"/>
    </row>
    <row r="39" spans="1:33" x14ac:dyDescent="0.25">
      <c r="A39" s="22" t="s">
        <v>428</v>
      </c>
      <c r="B39" s="22" t="s">
        <v>90</v>
      </c>
      <c r="C39" s="22" t="s">
        <v>428</v>
      </c>
      <c r="D39" s="22" t="s">
        <v>429</v>
      </c>
      <c r="E39" s="42">
        <v>1729</v>
      </c>
      <c r="F39" s="48">
        <v>1152</v>
      </c>
      <c r="G39" s="53">
        <v>2190</v>
      </c>
      <c r="H39" s="42">
        <v>2161</v>
      </c>
      <c r="I39" s="48">
        <v>1440</v>
      </c>
      <c r="J39" s="53">
        <v>2737</v>
      </c>
      <c r="K39" s="42">
        <v>2349</v>
      </c>
      <c r="L39" s="48">
        <v>1565</v>
      </c>
      <c r="M39" s="53">
        <v>2975</v>
      </c>
      <c r="N39" s="22" t="s">
        <v>974</v>
      </c>
      <c r="O39" s="22" t="s">
        <v>848</v>
      </c>
      <c r="P39" s="30" t="s">
        <v>859</v>
      </c>
      <c r="Q39" s="30" t="s">
        <v>16</v>
      </c>
      <c r="R39" s="30"/>
      <c r="S39" s="30"/>
      <c r="T39" s="30"/>
      <c r="U39" s="30"/>
      <c r="V39" s="30" t="s">
        <v>21</v>
      </c>
      <c r="W39" s="30"/>
      <c r="X39" s="30"/>
      <c r="Y39" s="30" t="s">
        <v>24</v>
      </c>
      <c r="Z39" s="68" t="s">
        <v>975</v>
      </c>
      <c r="AA39" s="30">
        <v>1996</v>
      </c>
      <c r="AB39" s="30" t="s">
        <v>976</v>
      </c>
      <c r="AC39" s="30" t="s">
        <v>877</v>
      </c>
      <c r="AD39" s="30" t="s">
        <v>282</v>
      </c>
      <c r="AE39" s="32">
        <v>0.12720156555772993</v>
      </c>
      <c r="AF39" s="22">
        <v>1022</v>
      </c>
      <c r="AG39" s="37"/>
    </row>
    <row r="40" spans="1:33" x14ac:dyDescent="0.25">
      <c r="A40" s="22" t="s">
        <v>430</v>
      </c>
      <c r="B40" s="22" t="s">
        <v>91</v>
      </c>
      <c r="C40" s="22" t="s">
        <v>430</v>
      </c>
      <c r="D40" s="22" t="s">
        <v>431</v>
      </c>
      <c r="E40" s="42">
        <v>288</v>
      </c>
      <c r="F40" s="48">
        <v>192</v>
      </c>
      <c r="G40" s="53">
        <v>372</v>
      </c>
      <c r="H40" s="42">
        <v>331</v>
      </c>
      <c r="I40" s="48">
        <v>221</v>
      </c>
      <c r="J40" s="53">
        <v>428</v>
      </c>
      <c r="K40" s="42">
        <v>360</v>
      </c>
      <c r="L40" s="48">
        <v>240</v>
      </c>
      <c r="M40" s="53">
        <v>465</v>
      </c>
      <c r="N40" s="22" t="s">
        <v>977</v>
      </c>
      <c r="O40" s="22" t="s">
        <v>847</v>
      </c>
      <c r="P40" s="30" t="s">
        <v>859</v>
      </c>
      <c r="Q40" s="30"/>
      <c r="R40" s="30"/>
      <c r="S40" s="30"/>
      <c r="T40" s="30" t="s">
        <v>33</v>
      </c>
      <c r="U40" s="30"/>
      <c r="V40" s="30"/>
      <c r="W40" s="30" t="s">
        <v>885</v>
      </c>
      <c r="X40" s="30" t="s">
        <v>23</v>
      </c>
      <c r="Y40" s="30"/>
      <c r="Z40" s="68" t="s">
        <v>978</v>
      </c>
      <c r="AA40" s="30">
        <v>2003</v>
      </c>
      <c r="AB40" s="30" t="s">
        <v>979</v>
      </c>
      <c r="AC40" s="30">
        <v>2007</v>
      </c>
      <c r="AD40" s="30" t="s">
        <v>282</v>
      </c>
      <c r="AE40" s="32">
        <v>3.783783783783784E-2</v>
      </c>
      <c r="AF40" s="22">
        <v>185</v>
      </c>
      <c r="AG40" s="37"/>
    </row>
    <row r="41" spans="1:33" x14ac:dyDescent="0.25">
      <c r="A41" s="22" t="s">
        <v>432</v>
      </c>
      <c r="B41" s="22" t="s">
        <v>92</v>
      </c>
      <c r="C41" s="22" t="s">
        <v>432</v>
      </c>
      <c r="D41" s="22" t="s">
        <v>433</v>
      </c>
      <c r="E41" s="42">
        <v>1119</v>
      </c>
      <c r="F41" s="48">
        <v>747</v>
      </c>
      <c r="G41" s="53">
        <v>1439</v>
      </c>
      <c r="H41" s="42">
        <v>1320</v>
      </c>
      <c r="I41" s="48">
        <v>880</v>
      </c>
      <c r="J41" s="53">
        <v>1672</v>
      </c>
      <c r="K41" s="42">
        <v>1435</v>
      </c>
      <c r="L41" s="48">
        <v>956</v>
      </c>
      <c r="M41" s="53">
        <v>1818</v>
      </c>
      <c r="N41" s="22" t="s">
        <v>980</v>
      </c>
      <c r="O41" s="22" t="s">
        <v>848</v>
      </c>
      <c r="P41" s="30" t="s">
        <v>859</v>
      </c>
      <c r="Q41" s="30" t="s">
        <v>16</v>
      </c>
      <c r="R41" s="30"/>
      <c r="S41" s="30"/>
      <c r="T41" s="30"/>
      <c r="U41" s="30"/>
      <c r="V41" s="30" t="s">
        <v>21</v>
      </c>
      <c r="W41" s="30"/>
      <c r="X41" s="30"/>
      <c r="Y41" s="30" t="s">
        <v>24</v>
      </c>
      <c r="Z41" s="68" t="s">
        <v>981</v>
      </c>
      <c r="AA41" s="30">
        <v>1996</v>
      </c>
      <c r="AB41" s="30" t="s">
        <v>982</v>
      </c>
      <c r="AC41" s="30" t="s">
        <v>877</v>
      </c>
      <c r="AD41" s="30" t="s">
        <v>282</v>
      </c>
      <c r="AE41" s="32">
        <v>9.0510948905109495E-2</v>
      </c>
      <c r="AF41" s="22">
        <v>685</v>
      </c>
      <c r="AG41" s="37"/>
    </row>
    <row r="42" spans="1:33" x14ac:dyDescent="0.25">
      <c r="A42" s="22" t="s">
        <v>983</v>
      </c>
      <c r="B42" s="22" t="s">
        <v>93</v>
      </c>
      <c r="C42" s="22" t="s">
        <v>983</v>
      </c>
      <c r="D42" s="22" t="s">
        <v>435</v>
      </c>
      <c r="E42" s="42">
        <v>115</v>
      </c>
      <c r="F42" s="48">
        <v>77</v>
      </c>
      <c r="G42" s="53">
        <v>146</v>
      </c>
      <c r="H42" s="42">
        <v>132</v>
      </c>
      <c r="I42" s="48">
        <v>89</v>
      </c>
      <c r="J42" s="53">
        <v>168</v>
      </c>
      <c r="K42" s="42">
        <v>144</v>
      </c>
      <c r="L42" s="48">
        <v>96</v>
      </c>
      <c r="M42" s="53">
        <v>183</v>
      </c>
      <c r="N42" s="22" t="s">
        <v>984</v>
      </c>
      <c r="O42" s="22" t="s">
        <v>847</v>
      </c>
      <c r="P42" s="30" t="s">
        <v>859</v>
      </c>
      <c r="Q42" s="30" t="s">
        <v>16</v>
      </c>
      <c r="R42" s="30"/>
      <c r="S42" s="30"/>
      <c r="T42" s="30" t="s">
        <v>33</v>
      </c>
      <c r="U42" s="30"/>
      <c r="V42" s="30"/>
      <c r="W42" s="30"/>
      <c r="X42" s="30" t="s">
        <v>23</v>
      </c>
      <c r="Y42" s="30" t="s">
        <v>24</v>
      </c>
      <c r="Z42" s="68" t="s">
        <v>985</v>
      </c>
      <c r="AA42" s="30">
        <v>1996</v>
      </c>
      <c r="AB42" s="30" t="s">
        <v>986</v>
      </c>
      <c r="AC42" s="30">
        <v>2012</v>
      </c>
      <c r="AD42" s="30" t="s">
        <v>282</v>
      </c>
      <c r="AE42" s="32">
        <v>2.6666666666666668E-2</v>
      </c>
      <c r="AF42" s="22">
        <v>75</v>
      </c>
      <c r="AG42" s="37"/>
    </row>
    <row r="43" spans="1:33" x14ac:dyDescent="0.25">
      <c r="A43" s="22" t="s">
        <v>436</v>
      </c>
      <c r="B43" s="22" t="s">
        <v>94</v>
      </c>
      <c r="C43" s="22" t="s">
        <v>436</v>
      </c>
      <c r="D43" s="22" t="s">
        <v>437</v>
      </c>
      <c r="E43" s="42">
        <v>346</v>
      </c>
      <c r="F43" s="48">
        <v>219</v>
      </c>
      <c r="G43" s="53">
        <v>438</v>
      </c>
      <c r="H43" s="42">
        <v>391</v>
      </c>
      <c r="I43" s="48">
        <v>247</v>
      </c>
      <c r="J43" s="53">
        <v>495</v>
      </c>
      <c r="K43" s="42">
        <v>425</v>
      </c>
      <c r="L43" s="48">
        <v>269</v>
      </c>
      <c r="M43" s="53">
        <v>538</v>
      </c>
      <c r="N43" s="22" t="s">
        <v>987</v>
      </c>
      <c r="O43" s="22" t="s">
        <v>848</v>
      </c>
      <c r="P43" s="30" t="s">
        <v>859</v>
      </c>
      <c r="Q43" s="30"/>
      <c r="R43" s="30" t="s">
        <v>17</v>
      </c>
      <c r="S43" s="30"/>
      <c r="T43" s="30"/>
      <c r="U43" s="30"/>
      <c r="V43" s="30"/>
      <c r="W43" s="30"/>
      <c r="X43" s="30" t="s">
        <v>23</v>
      </c>
      <c r="Y43" s="30"/>
      <c r="Z43" s="68" t="s">
        <v>872</v>
      </c>
      <c r="AA43" s="30">
        <v>2002</v>
      </c>
      <c r="AB43" s="30" t="s">
        <v>988</v>
      </c>
      <c r="AC43" s="30">
        <v>2006</v>
      </c>
      <c r="AD43" s="30" t="s">
        <v>282</v>
      </c>
      <c r="AE43" s="32">
        <v>4.784688995215311E-2</v>
      </c>
      <c r="AF43" s="22">
        <v>209</v>
      </c>
      <c r="AG43" s="37"/>
    </row>
    <row r="44" spans="1:33" x14ac:dyDescent="0.25">
      <c r="A44" s="22" t="s">
        <v>438</v>
      </c>
      <c r="B44" s="22" t="s">
        <v>95</v>
      </c>
      <c r="C44" s="22" t="s">
        <v>438</v>
      </c>
      <c r="D44" s="22" t="s">
        <v>439</v>
      </c>
      <c r="E44" s="42">
        <v>321</v>
      </c>
      <c r="F44" s="48">
        <v>214</v>
      </c>
      <c r="G44" s="53">
        <v>354</v>
      </c>
      <c r="H44" s="42">
        <v>369</v>
      </c>
      <c r="I44" s="48">
        <v>246</v>
      </c>
      <c r="J44" s="53">
        <v>407</v>
      </c>
      <c r="K44" s="42">
        <v>401</v>
      </c>
      <c r="L44" s="48">
        <v>268</v>
      </c>
      <c r="M44" s="53">
        <v>442</v>
      </c>
      <c r="N44" s="22" t="s">
        <v>989</v>
      </c>
      <c r="O44" s="22" t="s">
        <v>847</v>
      </c>
      <c r="P44" s="30" t="s">
        <v>859</v>
      </c>
      <c r="Q44" s="30" t="s">
        <v>16</v>
      </c>
      <c r="R44" s="30"/>
      <c r="S44" s="30"/>
      <c r="T44" s="30"/>
      <c r="U44" s="30" t="s">
        <v>20</v>
      </c>
      <c r="V44" s="30"/>
      <c r="W44" s="30"/>
      <c r="X44" s="30" t="s">
        <v>23</v>
      </c>
      <c r="Y44" s="30" t="s">
        <v>24</v>
      </c>
      <c r="Z44" s="68" t="s">
        <v>990</v>
      </c>
      <c r="AA44" s="30">
        <v>1998</v>
      </c>
      <c r="AB44" s="30" t="s">
        <v>991</v>
      </c>
      <c r="AC44" s="30">
        <v>2008</v>
      </c>
      <c r="AD44" s="30" t="s">
        <v>282</v>
      </c>
      <c r="AE44" s="32">
        <v>2.8846153846153848E-2</v>
      </c>
      <c r="AF44" s="22">
        <v>208</v>
      </c>
      <c r="AG44" s="37"/>
    </row>
    <row r="45" spans="1:33" x14ac:dyDescent="0.25">
      <c r="A45" s="22" t="s">
        <v>440</v>
      </c>
      <c r="B45" s="22" t="s">
        <v>96</v>
      </c>
      <c r="C45" s="22" t="s">
        <v>440</v>
      </c>
      <c r="D45" s="22" t="s">
        <v>441</v>
      </c>
      <c r="E45" s="42">
        <v>263</v>
      </c>
      <c r="F45" s="48">
        <v>174</v>
      </c>
      <c r="G45" s="53">
        <v>328</v>
      </c>
      <c r="H45" s="42">
        <v>289</v>
      </c>
      <c r="I45" s="48">
        <v>191</v>
      </c>
      <c r="J45" s="53">
        <v>361</v>
      </c>
      <c r="K45" s="42">
        <v>318</v>
      </c>
      <c r="L45" s="48">
        <v>212</v>
      </c>
      <c r="M45" s="53">
        <v>398</v>
      </c>
      <c r="N45" s="22" t="s">
        <v>992</v>
      </c>
      <c r="O45" s="22" t="s">
        <v>848</v>
      </c>
      <c r="P45" s="30" t="s">
        <v>859</v>
      </c>
      <c r="Q45" s="30"/>
      <c r="R45" s="30"/>
      <c r="S45" s="30"/>
      <c r="T45" s="30"/>
      <c r="U45" s="30" t="s">
        <v>20</v>
      </c>
      <c r="V45" s="30"/>
      <c r="W45" s="30"/>
      <c r="X45" s="30" t="s">
        <v>23</v>
      </c>
      <c r="Y45" s="30"/>
      <c r="Z45" s="68" t="s">
        <v>872</v>
      </c>
      <c r="AA45" s="30">
        <v>2009</v>
      </c>
      <c r="AB45" s="30" t="s">
        <v>993</v>
      </c>
      <c r="AC45" s="30">
        <v>2010</v>
      </c>
      <c r="AD45" s="30" t="s">
        <v>282</v>
      </c>
      <c r="AE45" s="32">
        <v>4.8192771084337352E-2</v>
      </c>
      <c r="AF45" s="22">
        <v>166</v>
      </c>
      <c r="AG45" s="37"/>
    </row>
    <row r="46" spans="1:33" ht="28" x14ac:dyDescent="0.25">
      <c r="A46" s="23" t="s">
        <v>442</v>
      </c>
      <c r="B46" s="23" t="s">
        <v>28</v>
      </c>
      <c r="C46" s="23" t="s">
        <v>442</v>
      </c>
      <c r="D46" s="23" t="s">
        <v>443</v>
      </c>
      <c r="E46" s="43">
        <v>1163</v>
      </c>
      <c r="F46" s="49">
        <v>976</v>
      </c>
      <c r="G46" s="54">
        <v>1438</v>
      </c>
      <c r="H46" s="43"/>
      <c r="I46" s="49"/>
      <c r="J46" s="54"/>
      <c r="K46" s="43">
        <v>1491</v>
      </c>
      <c r="L46" s="49">
        <v>1251</v>
      </c>
      <c r="M46" s="54">
        <v>1842</v>
      </c>
      <c r="N46" s="23" t="s">
        <v>994</v>
      </c>
      <c r="O46" s="23" t="s">
        <v>847</v>
      </c>
      <c r="P46" s="33" t="s">
        <v>859</v>
      </c>
      <c r="Q46" s="33" t="s">
        <v>16</v>
      </c>
      <c r="R46" s="33"/>
      <c r="S46" s="33"/>
      <c r="T46" s="33"/>
      <c r="U46" s="33"/>
      <c r="V46" s="33"/>
      <c r="W46" s="33"/>
      <c r="X46" s="33"/>
      <c r="Y46" s="33" t="s">
        <v>24</v>
      </c>
      <c r="Z46" s="68" t="s">
        <v>985</v>
      </c>
      <c r="AA46" s="30">
        <v>1996</v>
      </c>
      <c r="AB46" s="30">
        <v>1979</v>
      </c>
      <c r="AC46" s="30">
        <v>2011</v>
      </c>
      <c r="AD46" s="33" t="s">
        <v>282</v>
      </c>
      <c r="AE46" s="34">
        <v>2.9535864978902954E-2</v>
      </c>
      <c r="AF46" s="23">
        <v>948</v>
      </c>
      <c r="AG46" s="38" t="s">
        <v>894</v>
      </c>
    </row>
    <row r="47" spans="1:33" x14ac:dyDescent="0.25">
      <c r="A47" s="22" t="s">
        <v>444</v>
      </c>
      <c r="B47" s="22" t="s">
        <v>97</v>
      </c>
      <c r="C47" s="22" t="s">
        <v>444</v>
      </c>
      <c r="D47" s="22" t="s">
        <v>445</v>
      </c>
      <c r="E47" s="42">
        <v>306</v>
      </c>
      <c r="F47" s="48">
        <v>204</v>
      </c>
      <c r="G47" s="53">
        <v>406</v>
      </c>
      <c r="H47" s="42">
        <v>352</v>
      </c>
      <c r="I47" s="48">
        <v>235</v>
      </c>
      <c r="J47" s="53">
        <v>467</v>
      </c>
      <c r="K47" s="42">
        <v>383</v>
      </c>
      <c r="L47" s="48">
        <v>255</v>
      </c>
      <c r="M47" s="53">
        <v>508</v>
      </c>
      <c r="N47" s="22" t="s">
        <v>995</v>
      </c>
      <c r="O47" s="22" t="s">
        <v>849</v>
      </c>
      <c r="P47" s="30" t="s">
        <v>859</v>
      </c>
      <c r="Q47" s="30"/>
      <c r="R47" s="30"/>
      <c r="S47" s="30"/>
      <c r="T47" s="30" t="s">
        <v>33</v>
      </c>
      <c r="U47" s="30"/>
      <c r="V47" s="30"/>
      <c r="W47" s="30"/>
      <c r="X47" s="30" t="s">
        <v>23</v>
      </c>
      <c r="Y47" s="30"/>
      <c r="Z47" s="68" t="s">
        <v>882</v>
      </c>
      <c r="AA47" s="30">
        <v>1996</v>
      </c>
      <c r="AB47" s="30" t="s">
        <v>996</v>
      </c>
      <c r="AC47" s="30" t="s">
        <v>877</v>
      </c>
      <c r="AD47" s="30" t="s">
        <v>282</v>
      </c>
      <c r="AE47" s="32">
        <v>3.0303030303030304E-2</v>
      </c>
      <c r="AF47" s="22">
        <v>198</v>
      </c>
      <c r="AG47" s="37"/>
    </row>
    <row r="48" spans="1:33" x14ac:dyDescent="0.25">
      <c r="A48" s="22" t="s">
        <v>830</v>
      </c>
      <c r="B48" s="22" t="s">
        <v>997</v>
      </c>
      <c r="C48" s="22" t="s">
        <v>830</v>
      </c>
      <c r="D48" s="22" t="s">
        <v>829</v>
      </c>
      <c r="E48" s="42">
        <v>276</v>
      </c>
      <c r="F48" s="48">
        <v>184</v>
      </c>
      <c r="G48" s="53">
        <v>368</v>
      </c>
      <c r="H48" s="42">
        <v>317</v>
      </c>
      <c r="I48" s="48">
        <v>212</v>
      </c>
      <c r="J48" s="53">
        <v>423</v>
      </c>
      <c r="K48" s="42">
        <v>345</v>
      </c>
      <c r="L48" s="48">
        <v>230</v>
      </c>
      <c r="M48" s="53">
        <v>460</v>
      </c>
      <c r="N48" s="22" t="s">
        <v>998</v>
      </c>
      <c r="O48" s="22" t="s">
        <v>848</v>
      </c>
      <c r="P48" s="30" t="s">
        <v>859</v>
      </c>
      <c r="Q48" s="30"/>
      <c r="R48" s="30"/>
      <c r="S48" s="30"/>
      <c r="T48" s="30"/>
      <c r="U48" s="30" t="s">
        <v>20</v>
      </c>
      <c r="V48" s="30"/>
      <c r="W48" s="30"/>
      <c r="X48" s="30" t="s">
        <v>23</v>
      </c>
      <c r="Y48" s="30"/>
      <c r="Z48" s="68" t="s">
        <v>872</v>
      </c>
      <c r="AA48" s="30">
        <v>2007</v>
      </c>
      <c r="AB48" s="30" t="s">
        <v>999</v>
      </c>
      <c r="AC48" s="30">
        <v>2008</v>
      </c>
      <c r="AD48" s="30" t="s">
        <v>282</v>
      </c>
      <c r="AE48" s="32">
        <v>8.2352941176470587E-2</v>
      </c>
      <c r="AF48" s="22">
        <v>170</v>
      </c>
      <c r="AG48" s="37"/>
    </row>
    <row r="49" spans="1:33" x14ac:dyDescent="0.25">
      <c r="A49" s="22" t="s">
        <v>448</v>
      </c>
      <c r="B49" s="22" t="s">
        <v>99</v>
      </c>
      <c r="C49" s="22" t="s">
        <v>448</v>
      </c>
      <c r="D49" s="22" t="s">
        <v>449</v>
      </c>
      <c r="E49" s="42">
        <v>100</v>
      </c>
      <c r="F49" s="48">
        <v>67</v>
      </c>
      <c r="G49" s="53">
        <v>134</v>
      </c>
      <c r="H49" s="42">
        <v>115</v>
      </c>
      <c r="I49" s="48">
        <v>77</v>
      </c>
      <c r="J49" s="53">
        <v>154</v>
      </c>
      <c r="K49" s="42">
        <v>125</v>
      </c>
      <c r="L49" s="48">
        <v>84</v>
      </c>
      <c r="M49" s="53">
        <v>168</v>
      </c>
      <c r="N49" s="22" t="s">
        <v>1000</v>
      </c>
      <c r="O49" s="22" t="s">
        <v>847</v>
      </c>
      <c r="P49" s="30" t="s">
        <v>859</v>
      </c>
      <c r="Q49" s="30"/>
      <c r="R49" s="30"/>
      <c r="S49" s="30"/>
      <c r="T49" s="30" t="s">
        <v>33</v>
      </c>
      <c r="U49" s="30"/>
      <c r="V49" s="30"/>
      <c r="W49" s="30" t="s">
        <v>885</v>
      </c>
      <c r="X49" s="30" t="s">
        <v>23</v>
      </c>
      <c r="Y49" s="30"/>
      <c r="Z49" s="68" t="s">
        <v>1001</v>
      </c>
      <c r="AA49" s="30">
        <v>1996</v>
      </c>
      <c r="AB49" s="30" t="s">
        <v>1002</v>
      </c>
      <c r="AC49" s="30" t="s">
        <v>877</v>
      </c>
      <c r="AD49" s="30" t="s">
        <v>282</v>
      </c>
      <c r="AE49" s="32">
        <v>1.5151515151515152E-2</v>
      </c>
      <c r="AF49" s="22">
        <v>66</v>
      </c>
      <c r="AG49" s="37"/>
    </row>
    <row r="50" spans="1:33" x14ac:dyDescent="0.25">
      <c r="A50" s="22" t="s">
        <v>450</v>
      </c>
      <c r="B50" s="22" t="s">
        <v>100</v>
      </c>
      <c r="C50" s="22" t="s">
        <v>450</v>
      </c>
      <c r="D50" s="22" t="s">
        <v>451</v>
      </c>
      <c r="E50" s="42">
        <v>136</v>
      </c>
      <c r="F50" s="48">
        <v>95</v>
      </c>
      <c r="G50" s="53">
        <v>181</v>
      </c>
      <c r="H50" s="42">
        <v>156</v>
      </c>
      <c r="I50" s="48">
        <v>109</v>
      </c>
      <c r="J50" s="53">
        <v>208</v>
      </c>
      <c r="K50" s="42">
        <v>170</v>
      </c>
      <c r="L50" s="48">
        <v>119</v>
      </c>
      <c r="M50" s="53">
        <v>226</v>
      </c>
      <c r="N50" s="22"/>
      <c r="O50" s="22" t="s">
        <v>848</v>
      </c>
      <c r="P50" s="30" t="s">
        <v>859</v>
      </c>
      <c r="Q50" s="30"/>
      <c r="R50" s="30" t="s">
        <v>17</v>
      </c>
      <c r="S50" s="30"/>
      <c r="T50" s="30"/>
      <c r="U50" s="30"/>
      <c r="V50" s="30"/>
      <c r="W50" s="30"/>
      <c r="X50" s="30" t="s">
        <v>23</v>
      </c>
      <c r="Y50" s="30"/>
      <c r="Z50" s="68">
        <v>0</v>
      </c>
      <c r="AA50" s="30">
        <v>0</v>
      </c>
      <c r="AB50" s="30">
        <v>0</v>
      </c>
      <c r="AC50" s="30">
        <v>2014</v>
      </c>
      <c r="AD50" s="30" t="s">
        <v>279</v>
      </c>
      <c r="AE50" s="32">
        <v>0</v>
      </c>
      <c r="AF50" s="22">
        <v>0</v>
      </c>
      <c r="AG50" s="37"/>
    </row>
    <row r="51" spans="1:33" x14ac:dyDescent="0.25">
      <c r="A51" s="22" t="s">
        <v>452</v>
      </c>
      <c r="B51" s="22" t="s">
        <v>102</v>
      </c>
      <c r="C51" s="22" t="s">
        <v>452</v>
      </c>
      <c r="D51" s="22" t="s">
        <v>453</v>
      </c>
      <c r="E51" s="42">
        <v>356</v>
      </c>
      <c r="F51" s="48">
        <v>236</v>
      </c>
      <c r="G51" s="53">
        <v>449</v>
      </c>
      <c r="H51" s="42">
        <v>397</v>
      </c>
      <c r="I51" s="48">
        <v>265</v>
      </c>
      <c r="J51" s="53">
        <v>503</v>
      </c>
      <c r="K51" s="42">
        <v>433</v>
      </c>
      <c r="L51" s="48">
        <v>289</v>
      </c>
      <c r="M51" s="53">
        <v>548</v>
      </c>
      <c r="N51" s="22" t="s">
        <v>1003</v>
      </c>
      <c r="O51" s="22" t="s">
        <v>847</v>
      </c>
      <c r="P51" s="30" t="s">
        <v>859</v>
      </c>
      <c r="Q51" s="30"/>
      <c r="R51" s="30"/>
      <c r="S51" s="30"/>
      <c r="T51" s="30"/>
      <c r="U51" s="30" t="s">
        <v>20</v>
      </c>
      <c r="V51" s="30"/>
      <c r="W51" s="30"/>
      <c r="X51" s="30" t="s">
        <v>23</v>
      </c>
      <c r="Y51" s="30"/>
      <c r="Z51" s="68" t="s">
        <v>965</v>
      </c>
      <c r="AA51" s="30" t="s">
        <v>893</v>
      </c>
      <c r="AB51" s="30">
        <v>1977</v>
      </c>
      <c r="AC51" s="30">
        <v>2013</v>
      </c>
      <c r="AD51" s="30" t="s">
        <v>282</v>
      </c>
      <c r="AE51" s="32">
        <v>8.5470085470085479E-3</v>
      </c>
      <c r="AF51" s="22">
        <v>234</v>
      </c>
      <c r="AG51" s="37"/>
    </row>
    <row r="52" spans="1:33" x14ac:dyDescent="0.25">
      <c r="A52" s="22" t="s">
        <v>454</v>
      </c>
      <c r="B52" s="22" t="s">
        <v>103</v>
      </c>
      <c r="C52" s="22" t="s">
        <v>454</v>
      </c>
      <c r="D52" s="22" t="s">
        <v>455</v>
      </c>
      <c r="E52" s="42">
        <v>239</v>
      </c>
      <c r="F52" s="48">
        <v>159</v>
      </c>
      <c r="G52" s="53">
        <v>320</v>
      </c>
      <c r="H52" s="42">
        <v>269</v>
      </c>
      <c r="I52" s="48">
        <v>180</v>
      </c>
      <c r="J52" s="53">
        <v>360</v>
      </c>
      <c r="K52" s="42">
        <v>294</v>
      </c>
      <c r="L52" s="48">
        <v>196</v>
      </c>
      <c r="M52" s="53">
        <v>392</v>
      </c>
      <c r="N52" s="22" t="s">
        <v>1004</v>
      </c>
      <c r="O52" s="22" t="s">
        <v>848</v>
      </c>
      <c r="P52" s="30" t="s">
        <v>859</v>
      </c>
      <c r="Q52" s="30"/>
      <c r="R52" s="30"/>
      <c r="S52" s="30"/>
      <c r="T52" s="30"/>
      <c r="U52" s="30" t="s">
        <v>20</v>
      </c>
      <c r="V52" s="30"/>
      <c r="W52" s="30"/>
      <c r="X52" s="30" t="s">
        <v>23</v>
      </c>
      <c r="Y52" s="30"/>
      <c r="Z52" s="68" t="s">
        <v>1005</v>
      </c>
      <c r="AA52" s="30">
        <v>1996</v>
      </c>
      <c r="AB52" s="30" t="s">
        <v>1006</v>
      </c>
      <c r="AC52" s="30" t="s">
        <v>877</v>
      </c>
      <c r="AD52" s="30" t="s">
        <v>282</v>
      </c>
      <c r="AE52" s="32">
        <v>3.2467532467532464E-2</v>
      </c>
      <c r="AF52" s="22">
        <v>154</v>
      </c>
      <c r="AG52" s="37"/>
    </row>
    <row r="53" spans="1:33" x14ac:dyDescent="0.25">
      <c r="A53" s="22" t="s">
        <v>458</v>
      </c>
      <c r="B53" s="22" t="s">
        <v>105</v>
      </c>
      <c r="C53" s="22" t="s">
        <v>458</v>
      </c>
      <c r="D53" s="22" t="s">
        <v>459</v>
      </c>
      <c r="E53" s="42">
        <v>210</v>
      </c>
      <c r="F53" s="48">
        <v>140</v>
      </c>
      <c r="G53" s="53">
        <v>250</v>
      </c>
      <c r="H53" s="42">
        <v>237</v>
      </c>
      <c r="I53" s="48">
        <v>158</v>
      </c>
      <c r="J53" s="53">
        <v>279</v>
      </c>
      <c r="K53" s="42">
        <v>258</v>
      </c>
      <c r="L53" s="48">
        <v>171</v>
      </c>
      <c r="M53" s="53">
        <v>304</v>
      </c>
      <c r="N53" s="22" t="s">
        <v>1007</v>
      </c>
      <c r="O53" s="22" t="s">
        <v>847</v>
      </c>
      <c r="P53" s="30" t="s">
        <v>859</v>
      </c>
      <c r="Q53" s="30"/>
      <c r="R53" s="30"/>
      <c r="S53" s="30"/>
      <c r="T53" s="30"/>
      <c r="U53" s="30" t="s">
        <v>20</v>
      </c>
      <c r="V53" s="30"/>
      <c r="W53" s="30"/>
      <c r="X53" s="30" t="s">
        <v>23</v>
      </c>
      <c r="Y53" s="30"/>
      <c r="Z53" s="68" t="s">
        <v>1008</v>
      </c>
      <c r="AA53" s="30">
        <v>1996</v>
      </c>
      <c r="AB53" s="30" t="s">
        <v>1009</v>
      </c>
      <c r="AC53" s="30" t="s">
        <v>877</v>
      </c>
      <c r="AD53" s="30" t="s">
        <v>282</v>
      </c>
      <c r="AE53" s="32">
        <v>3.7037037037037035E-2</v>
      </c>
      <c r="AF53" s="22">
        <v>135</v>
      </c>
      <c r="AG53" s="37"/>
    </row>
    <row r="54" spans="1:33" x14ac:dyDescent="0.25">
      <c r="A54" s="22" t="s">
        <v>460</v>
      </c>
      <c r="B54" s="22" t="s">
        <v>106</v>
      </c>
      <c r="C54" s="22" t="s">
        <v>460</v>
      </c>
      <c r="D54" s="22" t="s">
        <v>461</v>
      </c>
      <c r="E54" s="42">
        <v>238</v>
      </c>
      <c r="F54" s="48">
        <v>159</v>
      </c>
      <c r="G54" s="53">
        <v>301</v>
      </c>
      <c r="H54" s="42">
        <v>274</v>
      </c>
      <c r="I54" s="48">
        <v>183</v>
      </c>
      <c r="J54" s="53">
        <v>346</v>
      </c>
      <c r="K54" s="42">
        <v>298</v>
      </c>
      <c r="L54" s="48">
        <v>199</v>
      </c>
      <c r="M54" s="53">
        <v>376</v>
      </c>
      <c r="N54" s="22" t="s">
        <v>1010</v>
      </c>
      <c r="O54" s="22" t="s">
        <v>847</v>
      </c>
      <c r="P54" s="30" t="s">
        <v>859</v>
      </c>
      <c r="Q54" s="30"/>
      <c r="R54" s="30"/>
      <c r="S54" s="30"/>
      <c r="T54" s="30"/>
      <c r="U54" s="30" t="s">
        <v>20</v>
      </c>
      <c r="V54" s="30"/>
      <c r="W54" s="30"/>
      <c r="X54" s="30" t="s">
        <v>23</v>
      </c>
      <c r="Y54" s="30"/>
      <c r="Z54" s="68" t="s">
        <v>1011</v>
      </c>
      <c r="AA54" s="30">
        <v>1996</v>
      </c>
      <c r="AB54" s="30" t="s">
        <v>1012</v>
      </c>
      <c r="AC54" s="30">
        <v>2009</v>
      </c>
      <c r="AD54" s="30" t="s">
        <v>282</v>
      </c>
      <c r="AE54" s="32">
        <v>3.2467532467532464E-2</v>
      </c>
      <c r="AF54" s="22">
        <v>154</v>
      </c>
      <c r="AG54" s="37"/>
    </row>
    <row r="55" spans="1:33" x14ac:dyDescent="0.25">
      <c r="A55" s="22" t="s">
        <v>1013</v>
      </c>
      <c r="B55" s="22" t="s">
        <v>1014</v>
      </c>
      <c r="C55" s="22" t="s">
        <v>1013</v>
      </c>
      <c r="D55" s="22" t="s">
        <v>1015</v>
      </c>
      <c r="E55" s="42">
        <v>211</v>
      </c>
      <c r="F55" s="48">
        <v>146</v>
      </c>
      <c r="G55" s="53">
        <v>220</v>
      </c>
      <c r="H55" s="42">
        <v>242</v>
      </c>
      <c r="I55" s="48">
        <v>168</v>
      </c>
      <c r="J55" s="53">
        <v>251</v>
      </c>
      <c r="K55" s="42">
        <v>262</v>
      </c>
      <c r="L55" s="48">
        <v>182</v>
      </c>
      <c r="M55" s="53">
        <v>273</v>
      </c>
      <c r="N55" s="22" t="s">
        <v>1016</v>
      </c>
      <c r="O55" s="22" t="s">
        <v>847</v>
      </c>
      <c r="P55" s="30" t="s">
        <v>859</v>
      </c>
      <c r="Q55" s="30"/>
      <c r="R55" s="30"/>
      <c r="S55" s="30"/>
      <c r="T55" s="30" t="s">
        <v>33</v>
      </c>
      <c r="U55" s="30" t="s">
        <v>20</v>
      </c>
      <c r="V55" s="30"/>
      <c r="W55" s="30"/>
      <c r="X55" s="30" t="s">
        <v>23</v>
      </c>
      <c r="Y55" s="30"/>
      <c r="Z55" s="68" t="s">
        <v>872</v>
      </c>
      <c r="AA55" s="30">
        <v>2000</v>
      </c>
      <c r="AB55" s="30" t="s">
        <v>935</v>
      </c>
      <c r="AC55" s="30" t="s">
        <v>877</v>
      </c>
      <c r="AD55" s="30" t="s">
        <v>282</v>
      </c>
      <c r="AE55" s="32">
        <v>2.8169014084507043E-2</v>
      </c>
      <c r="AF55" s="22">
        <v>142</v>
      </c>
      <c r="AG55" s="37"/>
    </row>
    <row r="56" spans="1:33" x14ac:dyDescent="0.25">
      <c r="A56" s="22" t="s">
        <v>464</v>
      </c>
      <c r="B56" s="22" t="s">
        <v>107</v>
      </c>
      <c r="C56" s="22" t="s">
        <v>464</v>
      </c>
      <c r="D56" s="22" t="s">
        <v>465</v>
      </c>
      <c r="E56" s="42">
        <v>190</v>
      </c>
      <c r="F56" s="48">
        <v>126</v>
      </c>
      <c r="G56" s="53">
        <v>200</v>
      </c>
      <c r="H56" s="42">
        <v>213</v>
      </c>
      <c r="I56" s="48">
        <v>141</v>
      </c>
      <c r="J56" s="53">
        <v>224</v>
      </c>
      <c r="K56" s="42">
        <v>231</v>
      </c>
      <c r="L56" s="48">
        <v>154</v>
      </c>
      <c r="M56" s="53">
        <v>244</v>
      </c>
      <c r="N56" s="22" t="s">
        <v>1017</v>
      </c>
      <c r="O56" s="22" t="s">
        <v>847</v>
      </c>
      <c r="P56" s="30" t="s">
        <v>859</v>
      </c>
      <c r="Q56" s="30"/>
      <c r="R56" s="30"/>
      <c r="S56" s="30"/>
      <c r="T56" s="30"/>
      <c r="U56" s="30" t="s">
        <v>20</v>
      </c>
      <c r="V56" s="30" t="s">
        <v>21</v>
      </c>
      <c r="W56" s="30"/>
      <c r="X56" s="30" t="s">
        <v>23</v>
      </c>
      <c r="Y56" s="30" t="s">
        <v>24</v>
      </c>
      <c r="Z56" s="68" t="s">
        <v>872</v>
      </c>
      <c r="AA56" s="30" t="s">
        <v>893</v>
      </c>
      <c r="AB56" s="30">
        <v>1957</v>
      </c>
      <c r="AC56" s="30">
        <v>2011</v>
      </c>
      <c r="AD56" s="30" t="s">
        <v>282</v>
      </c>
      <c r="AE56" s="32">
        <v>0</v>
      </c>
      <c r="AF56" s="22">
        <v>126</v>
      </c>
      <c r="AG56" s="37"/>
    </row>
    <row r="57" spans="1:33" x14ac:dyDescent="0.25">
      <c r="A57" s="22" t="s">
        <v>820</v>
      </c>
      <c r="B57" s="22" t="s">
        <v>1018</v>
      </c>
      <c r="C57" s="22" t="s">
        <v>820</v>
      </c>
      <c r="D57" s="22" t="s">
        <v>819</v>
      </c>
      <c r="E57" s="42">
        <v>1162</v>
      </c>
      <c r="F57" s="48">
        <v>774</v>
      </c>
      <c r="G57" s="53">
        <v>1471</v>
      </c>
      <c r="H57" s="42">
        <v>1392</v>
      </c>
      <c r="I57" s="48">
        <v>927</v>
      </c>
      <c r="J57" s="53">
        <v>1762</v>
      </c>
      <c r="K57" s="42">
        <v>1513</v>
      </c>
      <c r="L57" s="48">
        <v>1008</v>
      </c>
      <c r="M57" s="53">
        <v>1915</v>
      </c>
      <c r="N57" s="22" t="s">
        <v>1019</v>
      </c>
      <c r="O57" s="22" t="s">
        <v>847</v>
      </c>
      <c r="P57" s="30" t="s">
        <v>859</v>
      </c>
      <c r="Q57" s="30" t="s">
        <v>16</v>
      </c>
      <c r="R57" s="30"/>
      <c r="S57" s="30"/>
      <c r="T57" s="30"/>
      <c r="U57" s="30"/>
      <c r="V57" s="30"/>
      <c r="W57" s="30"/>
      <c r="X57" s="30"/>
      <c r="Y57" s="30" t="s">
        <v>24</v>
      </c>
      <c r="Z57" s="68" t="s">
        <v>872</v>
      </c>
      <c r="AA57" s="30">
        <v>1999</v>
      </c>
      <c r="AB57" s="30" t="s">
        <v>896</v>
      </c>
      <c r="AC57" s="30">
        <v>2006</v>
      </c>
      <c r="AD57" s="30" t="s">
        <v>282</v>
      </c>
      <c r="AE57" s="32">
        <v>2.9255319148936171E-2</v>
      </c>
      <c r="AF57" s="22">
        <v>752</v>
      </c>
      <c r="AG57" s="37"/>
    </row>
    <row r="58" spans="1:33" ht="28" x14ac:dyDescent="0.25">
      <c r="A58" s="22" t="s">
        <v>1020</v>
      </c>
      <c r="B58" s="22" t="s">
        <v>1021</v>
      </c>
      <c r="C58" s="22" t="s">
        <v>1020</v>
      </c>
      <c r="D58" s="22" t="s">
        <v>1022</v>
      </c>
      <c r="E58" s="42">
        <v>55</v>
      </c>
      <c r="F58" s="48">
        <v>36</v>
      </c>
      <c r="G58" s="53">
        <v>55</v>
      </c>
      <c r="H58" s="42">
        <v>74</v>
      </c>
      <c r="I58" s="48">
        <v>48</v>
      </c>
      <c r="J58" s="53">
        <v>74</v>
      </c>
      <c r="K58" s="42">
        <v>81</v>
      </c>
      <c r="L58" s="48">
        <v>53</v>
      </c>
      <c r="M58" s="53">
        <v>81</v>
      </c>
      <c r="N58" s="22" t="s">
        <v>1023</v>
      </c>
      <c r="O58" s="22" t="s">
        <v>847</v>
      </c>
      <c r="P58" s="30"/>
      <c r="Q58" s="30"/>
      <c r="R58" s="30"/>
      <c r="S58" s="30"/>
      <c r="T58" s="30"/>
      <c r="U58" s="30"/>
      <c r="V58" s="30"/>
      <c r="W58" s="30"/>
      <c r="X58" s="30"/>
      <c r="Y58" s="30"/>
      <c r="Z58" s="68" t="s">
        <v>914</v>
      </c>
      <c r="AA58" s="30">
        <v>1996</v>
      </c>
      <c r="AB58" s="30" t="s">
        <v>1024</v>
      </c>
      <c r="AC58" s="30" t="s">
        <v>877</v>
      </c>
      <c r="AD58" s="30" t="s">
        <v>282</v>
      </c>
      <c r="AE58" s="32">
        <v>0</v>
      </c>
      <c r="AF58" s="22">
        <v>0</v>
      </c>
      <c r="AG58" s="37" t="s">
        <v>1025</v>
      </c>
    </row>
    <row r="59" spans="1:33" x14ac:dyDescent="0.25">
      <c r="A59" s="22" t="s">
        <v>466</v>
      </c>
      <c r="B59" s="22" t="s">
        <v>109</v>
      </c>
      <c r="C59" s="22" t="s">
        <v>466</v>
      </c>
      <c r="D59" s="22" t="s">
        <v>467</v>
      </c>
      <c r="E59" s="42">
        <v>235</v>
      </c>
      <c r="F59" s="48">
        <v>157</v>
      </c>
      <c r="G59" s="53">
        <v>313</v>
      </c>
      <c r="H59" s="42">
        <v>266</v>
      </c>
      <c r="I59" s="48">
        <v>176</v>
      </c>
      <c r="J59" s="53">
        <v>353</v>
      </c>
      <c r="K59" s="42">
        <v>289</v>
      </c>
      <c r="L59" s="48">
        <v>191</v>
      </c>
      <c r="M59" s="53">
        <v>384</v>
      </c>
      <c r="N59" s="22" t="s">
        <v>1026</v>
      </c>
      <c r="O59" s="22" t="s">
        <v>848</v>
      </c>
      <c r="P59" s="30" t="s">
        <v>859</v>
      </c>
      <c r="Q59" s="30"/>
      <c r="R59" s="30"/>
      <c r="S59" s="30"/>
      <c r="T59" s="30"/>
      <c r="U59" s="30" t="s">
        <v>20</v>
      </c>
      <c r="V59" s="30"/>
      <c r="W59" s="30"/>
      <c r="X59" s="30" t="s">
        <v>23</v>
      </c>
      <c r="Y59" s="30"/>
      <c r="Z59" s="68" t="s">
        <v>1027</v>
      </c>
      <c r="AA59" s="30">
        <v>1996</v>
      </c>
      <c r="AB59" s="30" t="s">
        <v>1028</v>
      </c>
      <c r="AC59" s="30" t="s">
        <v>877</v>
      </c>
      <c r="AD59" s="30" t="s">
        <v>282</v>
      </c>
      <c r="AE59" s="32">
        <v>5.3691275167785234E-2</v>
      </c>
      <c r="AF59" s="22">
        <v>149</v>
      </c>
      <c r="AG59" s="37"/>
    </row>
    <row r="60" spans="1:33" x14ac:dyDescent="0.25">
      <c r="A60" s="22" t="s">
        <v>1029</v>
      </c>
      <c r="B60" s="22" t="s">
        <v>110</v>
      </c>
      <c r="C60" s="22" t="s">
        <v>1029</v>
      </c>
      <c r="D60" s="22" t="s">
        <v>469</v>
      </c>
      <c r="E60" s="42">
        <v>1352</v>
      </c>
      <c r="F60" s="48">
        <v>901</v>
      </c>
      <c r="G60" s="53">
        <v>1801</v>
      </c>
      <c r="H60" s="42">
        <v>1672</v>
      </c>
      <c r="I60" s="48">
        <v>1114</v>
      </c>
      <c r="J60" s="53">
        <v>2228</v>
      </c>
      <c r="K60" s="42">
        <v>1818</v>
      </c>
      <c r="L60" s="48">
        <v>1211</v>
      </c>
      <c r="M60" s="53">
        <v>2303</v>
      </c>
      <c r="N60" s="22" t="s">
        <v>1030</v>
      </c>
      <c r="O60" s="22" t="s">
        <v>847</v>
      </c>
      <c r="P60" s="30" t="s">
        <v>859</v>
      </c>
      <c r="Q60" s="30" t="s">
        <v>16</v>
      </c>
      <c r="R60" s="30"/>
      <c r="S60" s="30"/>
      <c r="T60" s="30"/>
      <c r="U60" s="30"/>
      <c r="V60" s="30"/>
      <c r="W60" s="30"/>
      <c r="X60" s="30"/>
      <c r="Y60" s="30" t="s">
        <v>24</v>
      </c>
      <c r="Z60" s="68" t="s">
        <v>917</v>
      </c>
      <c r="AA60" s="30">
        <v>1996</v>
      </c>
      <c r="AB60" s="30" t="s">
        <v>1031</v>
      </c>
      <c r="AC60" s="30">
        <v>2005</v>
      </c>
      <c r="AD60" s="30" t="s">
        <v>282</v>
      </c>
      <c r="AE60" s="32">
        <v>4.0415704387990761E-2</v>
      </c>
      <c r="AF60" s="22">
        <v>866</v>
      </c>
      <c r="AG60" s="37"/>
    </row>
    <row r="61" spans="1:33" x14ac:dyDescent="0.25">
      <c r="A61" s="22" t="s">
        <v>1032</v>
      </c>
      <c r="B61" s="22" t="s">
        <v>1033</v>
      </c>
      <c r="C61" s="22" t="s">
        <v>1032</v>
      </c>
      <c r="D61" s="22" t="s">
        <v>1034</v>
      </c>
      <c r="E61" s="42">
        <v>827</v>
      </c>
      <c r="F61" s="48">
        <v>551</v>
      </c>
      <c r="G61" s="53">
        <v>1048</v>
      </c>
      <c r="H61" s="42">
        <v>971</v>
      </c>
      <c r="I61" s="48">
        <v>646</v>
      </c>
      <c r="J61" s="53">
        <v>1229</v>
      </c>
      <c r="K61" s="42">
        <v>1055</v>
      </c>
      <c r="L61" s="48">
        <v>703</v>
      </c>
      <c r="M61" s="53">
        <v>1336</v>
      </c>
      <c r="N61" s="22" t="s">
        <v>1035</v>
      </c>
      <c r="O61" s="22" t="s">
        <v>847</v>
      </c>
      <c r="P61" s="30" t="s">
        <v>859</v>
      </c>
      <c r="Q61" s="30" t="s">
        <v>16</v>
      </c>
      <c r="R61" s="30"/>
      <c r="S61" s="30"/>
      <c r="T61" s="30"/>
      <c r="U61" s="30"/>
      <c r="V61" s="30"/>
      <c r="W61" s="30"/>
      <c r="X61" s="30"/>
      <c r="Y61" s="30" t="s">
        <v>24</v>
      </c>
      <c r="Z61" s="68" t="s">
        <v>872</v>
      </c>
      <c r="AA61" s="30">
        <v>2000</v>
      </c>
      <c r="AB61" s="30" t="s">
        <v>1036</v>
      </c>
      <c r="AC61" s="30">
        <v>2009</v>
      </c>
      <c r="AD61" s="30" t="s">
        <v>282</v>
      </c>
      <c r="AE61" s="32">
        <v>2.9906542056074768E-2</v>
      </c>
      <c r="AF61" s="22">
        <v>535</v>
      </c>
      <c r="AG61" s="37"/>
    </row>
    <row r="62" spans="1:33" x14ac:dyDescent="0.25">
      <c r="A62" s="22" t="s">
        <v>470</v>
      </c>
      <c r="B62" s="22" t="s">
        <v>1037</v>
      </c>
      <c r="C62" s="22" t="s">
        <v>470</v>
      </c>
      <c r="D62" s="22" t="s">
        <v>471</v>
      </c>
      <c r="E62" s="42">
        <v>786</v>
      </c>
      <c r="F62" s="48">
        <v>524</v>
      </c>
      <c r="G62" s="53">
        <v>875</v>
      </c>
      <c r="H62" s="42">
        <v>904</v>
      </c>
      <c r="I62" s="48">
        <v>603</v>
      </c>
      <c r="J62" s="53">
        <v>1007</v>
      </c>
      <c r="K62" s="42">
        <v>983</v>
      </c>
      <c r="L62" s="48">
        <v>655</v>
      </c>
      <c r="M62" s="53">
        <v>1093</v>
      </c>
      <c r="N62" s="22" t="s">
        <v>1038</v>
      </c>
      <c r="O62" s="22" t="s">
        <v>847</v>
      </c>
      <c r="P62" s="30" t="s">
        <v>859</v>
      </c>
      <c r="Q62" s="30" t="s">
        <v>16</v>
      </c>
      <c r="R62" s="30"/>
      <c r="S62" s="30"/>
      <c r="T62" s="30"/>
      <c r="U62" s="30"/>
      <c r="V62" s="30"/>
      <c r="W62" s="30"/>
      <c r="X62" s="30"/>
      <c r="Y62" s="30" t="s">
        <v>24</v>
      </c>
      <c r="Z62" s="68" t="s">
        <v>985</v>
      </c>
      <c r="AA62" s="30">
        <v>1996</v>
      </c>
      <c r="AB62" s="30" t="s">
        <v>1039</v>
      </c>
      <c r="AC62" s="30">
        <v>2012</v>
      </c>
      <c r="AD62" s="30" t="s">
        <v>282</v>
      </c>
      <c r="AE62" s="32">
        <v>2.9469548133595286E-2</v>
      </c>
      <c r="AF62" s="22">
        <v>509</v>
      </c>
      <c r="AG62" s="37"/>
    </row>
    <row r="63" spans="1:33" x14ac:dyDescent="0.25">
      <c r="A63" s="22" t="s">
        <v>472</v>
      </c>
      <c r="B63" s="22" t="s">
        <v>113</v>
      </c>
      <c r="C63" s="22" t="s">
        <v>472</v>
      </c>
      <c r="D63" s="22" t="s">
        <v>473</v>
      </c>
      <c r="E63" s="42">
        <v>278</v>
      </c>
      <c r="F63" s="48">
        <v>185</v>
      </c>
      <c r="G63" s="53">
        <v>333</v>
      </c>
      <c r="H63" s="42">
        <v>320</v>
      </c>
      <c r="I63" s="48">
        <v>213</v>
      </c>
      <c r="J63" s="53">
        <v>383</v>
      </c>
      <c r="K63" s="42">
        <v>348</v>
      </c>
      <c r="L63" s="48">
        <v>231</v>
      </c>
      <c r="M63" s="53">
        <v>416</v>
      </c>
      <c r="N63" s="22" t="s">
        <v>1040</v>
      </c>
      <c r="O63" s="22" t="s">
        <v>847</v>
      </c>
      <c r="P63" s="30" t="s">
        <v>859</v>
      </c>
      <c r="Q63" s="30"/>
      <c r="R63" s="30" t="s">
        <v>17</v>
      </c>
      <c r="S63" s="30"/>
      <c r="T63" s="30"/>
      <c r="U63" s="30"/>
      <c r="V63" s="30"/>
      <c r="W63" s="30"/>
      <c r="X63" s="30" t="s">
        <v>23</v>
      </c>
      <c r="Y63" s="30"/>
      <c r="Z63" s="68" t="s">
        <v>906</v>
      </c>
      <c r="AA63" s="30">
        <v>1996</v>
      </c>
      <c r="AB63" s="30" t="s">
        <v>1041</v>
      </c>
      <c r="AC63" s="30" t="s">
        <v>877</v>
      </c>
      <c r="AD63" s="30" t="s">
        <v>282</v>
      </c>
      <c r="AE63" s="32">
        <v>2.7777777777777776E-2</v>
      </c>
      <c r="AF63" s="22">
        <v>180</v>
      </c>
      <c r="AG63" s="37"/>
    </row>
    <row r="64" spans="1:33" x14ac:dyDescent="0.25">
      <c r="A64" s="22" t="s">
        <v>474</v>
      </c>
      <c r="B64" s="22" t="s">
        <v>115</v>
      </c>
      <c r="C64" s="22" t="s">
        <v>474</v>
      </c>
      <c r="D64" s="22" t="s">
        <v>475</v>
      </c>
      <c r="E64" s="42">
        <v>519</v>
      </c>
      <c r="F64" s="48">
        <v>346</v>
      </c>
      <c r="G64" s="53">
        <v>689</v>
      </c>
      <c r="H64" s="42">
        <v>597</v>
      </c>
      <c r="I64" s="48">
        <v>398</v>
      </c>
      <c r="J64" s="53">
        <v>792</v>
      </c>
      <c r="K64" s="42">
        <v>649</v>
      </c>
      <c r="L64" s="48">
        <v>433</v>
      </c>
      <c r="M64" s="53">
        <v>861</v>
      </c>
      <c r="N64" s="22" t="s">
        <v>1042</v>
      </c>
      <c r="O64" s="22" t="s">
        <v>847</v>
      </c>
      <c r="P64" s="30" t="s">
        <v>859</v>
      </c>
      <c r="Q64" s="30"/>
      <c r="R64" s="30"/>
      <c r="S64" s="30"/>
      <c r="T64" s="30" t="s">
        <v>33</v>
      </c>
      <c r="U64" s="30"/>
      <c r="V64" s="30" t="s">
        <v>21</v>
      </c>
      <c r="W64" s="30" t="s">
        <v>885</v>
      </c>
      <c r="X64" s="30" t="s">
        <v>23</v>
      </c>
      <c r="Y64" s="30" t="s">
        <v>24</v>
      </c>
      <c r="Z64" s="68" t="s">
        <v>1043</v>
      </c>
      <c r="AA64" s="30">
        <v>1996</v>
      </c>
      <c r="AB64" s="30" t="s">
        <v>1006</v>
      </c>
      <c r="AC64" s="30" t="s">
        <v>877</v>
      </c>
      <c r="AD64" s="30" t="s">
        <v>282</v>
      </c>
      <c r="AE64" s="32">
        <v>2.0648967551622419E-2</v>
      </c>
      <c r="AF64" s="22">
        <v>339</v>
      </c>
      <c r="AG64" s="37"/>
    </row>
    <row r="65" spans="1:33" x14ac:dyDescent="0.25">
      <c r="A65" s="22" t="s">
        <v>476</v>
      </c>
      <c r="B65" s="22" t="s">
        <v>116</v>
      </c>
      <c r="C65" s="22" t="s">
        <v>476</v>
      </c>
      <c r="D65" s="22" t="s">
        <v>477</v>
      </c>
      <c r="E65" s="42">
        <v>317</v>
      </c>
      <c r="F65" s="48">
        <v>211</v>
      </c>
      <c r="G65" s="53">
        <v>401</v>
      </c>
      <c r="H65" s="42">
        <v>365</v>
      </c>
      <c r="I65" s="48">
        <v>243</v>
      </c>
      <c r="J65" s="53">
        <v>461</v>
      </c>
      <c r="K65" s="42">
        <v>396</v>
      </c>
      <c r="L65" s="48">
        <v>264</v>
      </c>
      <c r="M65" s="53">
        <v>501</v>
      </c>
      <c r="N65" s="22" t="s">
        <v>1044</v>
      </c>
      <c r="O65" s="22" t="s">
        <v>847</v>
      </c>
      <c r="P65" s="30" t="s">
        <v>859</v>
      </c>
      <c r="Q65" s="30"/>
      <c r="R65" s="30"/>
      <c r="S65" s="30"/>
      <c r="T65" s="30"/>
      <c r="U65" s="30" t="s">
        <v>20</v>
      </c>
      <c r="V65" s="30"/>
      <c r="W65" s="30" t="s">
        <v>885</v>
      </c>
      <c r="X65" s="30" t="s">
        <v>23</v>
      </c>
      <c r="Y65" s="30"/>
      <c r="Z65" s="68" t="s">
        <v>1045</v>
      </c>
      <c r="AA65" s="30" t="s">
        <v>927</v>
      </c>
      <c r="AB65" s="30" t="s">
        <v>1045</v>
      </c>
      <c r="AC65" s="30">
        <v>2012</v>
      </c>
      <c r="AD65" s="30" t="s">
        <v>282</v>
      </c>
      <c r="AE65" s="32">
        <v>2.9268292682926831E-2</v>
      </c>
      <c r="AF65" s="22">
        <v>205</v>
      </c>
      <c r="AG65" s="37"/>
    </row>
    <row r="66" spans="1:33" x14ac:dyDescent="0.25">
      <c r="A66" s="22" t="s">
        <v>478</v>
      </c>
      <c r="B66" s="22" t="s">
        <v>117</v>
      </c>
      <c r="C66" s="22" t="s">
        <v>478</v>
      </c>
      <c r="D66" s="22" t="s">
        <v>479</v>
      </c>
      <c r="E66" s="42">
        <v>543</v>
      </c>
      <c r="F66" s="48">
        <v>363</v>
      </c>
      <c r="G66" s="53">
        <v>724</v>
      </c>
      <c r="H66" s="42">
        <v>621</v>
      </c>
      <c r="I66" s="48">
        <v>414</v>
      </c>
      <c r="J66" s="53">
        <v>826</v>
      </c>
      <c r="K66" s="42">
        <v>675</v>
      </c>
      <c r="L66" s="48">
        <v>450</v>
      </c>
      <c r="M66" s="53">
        <v>898</v>
      </c>
      <c r="N66" s="22" t="s">
        <v>1046</v>
      </c>
      <c r="O66" s="22" t="s">
        <v>848</v>
      </c>
      <c r="P66" s="30" t="s">
        <v>859</v>
      </c>
      <c r="Q66" s="30"/>
      <c r="R66" s="30"/>
      <c r="S66" s="30"/>
      <c r="T66" s="30" t="s">
        <v>33</v>
      </c>
      <c r="U66" s="30"/>
      <c r="V66" s="30"/>
      <c r="W66" s="30"/>
      <c r="X66" s="30" t="s">
        <v>23</v>
      </c>
      <c r="Y66" s="30"/>
      <c r="Z66" s="68" t="s">
        <v>930</v>
      </c>
      <c r="AA66" s="30">
        <v>1996</v>
      </c>
      <c r="AB66" s="30" t="s">
        <v>931</v>
      </c>
      <c r="AC66" s="30" t="s">
        <v>877</v>
      </c>
      <c r="AD66" s="30" t="s">
        <v>282</v>
      </c>
      <c r="AE66" s="32">
        <v>1.1142061281337047E-2</v>
      </c>
      <c r="AF66" s="22">
        <v>359</v>
      </c>
      <c r="AG66" s="37"/>
    </row>
    <row r="67" spans="1:33" x14ac:dyDescent="0.25">
      <c r="A67" s="22" t="s">
        <v>480</v>
      </c>
      <c r="B67" s="22" t="s">
        <v>118</v>
      </c>
      <c r="C67" s="22" t="s">
        <v>480</v>
      </c>
      <c r="D67" s="22" t="s">
        <v>481</v>
      </c>
      <c r="E67" s="42">
        <v>532</v>
      </c>
      <c r="F67" s="48">
        <v>355</v>
      </c>
      <c r="G67" s="53">
        <v>711</v>
      </c>
      <c r="H67" s="42">
        <v>639</v>
      </c>
      <c r="I67" s="48">
        <v>427</v>
      </c>
      <c r="J67" s="53">
        <v>853</v>
      </c>
      <c r="K67" s="42">
        <v>695</v>
      </c>
      <c r="L67" s="48">
        <v>464</v>
      </c>
      <c r="M67" s="53">
        <v>928</v>
      </c>
      <c r="N67" s="22" t="s">
        <v>1047</v>
      </c>
      <c r="O67" s="22" t="s">
        <v>848</v>
      </c>
      <c r="P67" s="30" t="s">
        <v>859</v>
      </c>
      <c r="Q67" s="30" t="s">
        <v>16</v>
      </c>
      <c r="R67" s="30"/>
      <c r="S67" s="30"/>
      <c r="T67" s="30"/>
      <c r="U67" s="30"/>
      <c r="V67" s="30"/>
      <c r="W67" s="30"/>
      <c r="X67" s="30"/>
      <c r="Y67" s="30" t="s">
        <v>24</v>
      </c>
      <c r="Z67" s="68" t="s">
        <v>1048</v>
      </c>
      <c r="AA67" s="30">
        <v>1996</v>
      </c>
      <c r="AB67" s="30" t="s">
        <v>1049</v>
      </c>
      <c r="AC67" s="30" t="s">
        <v>877</v>
      </c>
      <c r="AD67" s="30" t="s">
        <v>282</v>
      </c>
      <c r="AE67" s="32">
        <v>5.0295857988165681E-2</v>
      </c>
      <c r="AF67" s="22">
        <v>338</v>
      </c>
      <c r="AG67" s="37"/>
    </row>
    <row r="68" spans="1:33" x14ac:dyDescent="0.25">
      <c r="A68" s="22" t="s">
        <v>486</v>
      </c>
      <c r="B68" s="22" t="s">
        <v>119</v>
      </c>
      <c r="C68" s="22" t="s">
        <v>486</v>
      </c>
      <c r="D68" s="22" t="s">
        <v>487</v>
      </c>
      <c r="E68" s="42">
        <v>540</v>
      </c>
      <c r="F68" s="48">
        <v>360</v>
      </c>
      <c r="G68" s="53">
        <v>685</v>
      </c>
      <c r="H68" s="42">
        <v>645</v>
      </c>
      <c r="I68" s="48">
        <v>430</v>
      </c>
      <c r="J68" s="53">
        <v>815</v>
      </c>
      <c r="K68" s="42">
        <v>700</v>
      </c>
      <c r="L68" s="48">
        <v>465</v>
      </c>
      <c r="M68" s="53">
        <v>885</v>
      </c>
      <c r="N68" s="22" t="s">
        <v>1050</v>
      </c>
      <c r="O68" s="22" t="s">
        <v>847</v>
      </c>
      <c r="P68" s="30" t="s">
        <v>859</v>
      </c>
      <c r="Q68" s="30"/>
      <c r="R68" s="30"/>
      <c r="S68" s="30"/>
      <c r="T68" s="30"/>
      <c r="U68" s="30"/>
      <c r="V68" s="30" t="s">
        <v>21</v>
      </c>
      <c r="W68" s="30"/>
      <c r="X68" s="30"/>
      <c r="Y68" s="30" t="s">
        <v>24</v>
      </c>
      <c r="Z68" s="68" t="s">
        <v>1051</v>
      </c>
      <c r="AA68" s="30">
        <v>1996</v>
      </c>
      <c r="AB68" s="30" t="s">
        <v>1052</v>
      </c>
      <c r="AC68" s="30" t="s">
        <v>877</v>
      </c>
      <c r="AD68" s="30" t="s">
        <v>282</v>
      </c>
      <c r="AE68" s="32">
        <v>7.4626865671641784E-2</v>
      </c>
      <c r="AF68" s="22">
        <v>335</v>
      </c>
      <c r="AG68" s="37"/>
    </row>
    <row r="69" spans="1:33" x14ac:dyDescent="0.25">
      <c r="A69" s="22" t="s">
        <v>488</v>
      </c>
      <c r="B69" s="22" t="s">
        <v>120</v>
      </c>
      <c r="C69" s="22" t="s">
        <v>488</v>
      </c>
      <c r="D69" s="22" t="s">
        <v>489</v>
      </c>
      <c r="E69" s="42">
        <v>270</v>
      </c>
      <c r="F69" s="48">
        <v>180</v>
      </c>
      <c r="G69" s="53">
        <v>342</v>
      </c>
      <c r="H69" s="42">
        <v>311</v>
      </c>
      <c r="I69" s="48">
        <v>207</v>
      </c>
      <c r="J69" s="53">
        <v>393</v>
      </c>
      <c r="K69" s="42">
        <v>338</v>
      </c>
      <c r="L69" s="48">
        <v>225</v>
      </c>
      <c r="M69" s="53">
        <v>428</v>
      </c>
      <c r="N69" s="22" t="s">
        <v>1053</v>
      </c>
      <c r="O69" s="22" t="s">
        <v>847</v>
      </c>
      <c r="P69" s="30" t="s">
        <v>859</v>
      </c>
      <c r="Q69" s="30"/>
      <c r="R69" s="30"/>
      <c r="S69" s="30"/>
      <c r="T69" s="30"/>
      <c r="U69" s="30" t="s">
        <v>20</v>
      </c>
      <c r="V69" s="30"/>
      <c r="W69" s="30"/>
      <c r="X69" s="30" t="s">
        <v>23</v>
      </c>
      <c r="Y69" s="30"/>
      <c r="Z69" s="68" t="s">
        <v>1054</v>
      </c>
      <c r="AA69" s="30">
        <v>1996</v>
      </c>
      <c r="AB69" s="30" t="s">
        <v>1055</v>
      </c>
      <c r="AC69" s="30" t="s">
        <v>877</v>
      </c>
      <c r="AD69" s="30" t="s">
        <v>282</v>
      </c>
      <c r="AE69" s="32">
        <v>2.8571428571428571E-2</v>
      </c>
      <c r="AF69" s="22">
        <v>175</v>
      </c>
      <c r="AG69" s="37"/>
    </row>
    <row r="70" spans="1:33" x14ac:dyDescent="0.25">
      <c r="A70" s="22" t="s">
        <v>490</v>
      </c>
      <c r="B70" s="22" t="s">
        <v>121</v>
      </c>
      <c r="C70" s="22" t="s">
        <v>490</v>
      </c>
      <c r="D70" s="22" t="s">
        <v>491</v>
      </c>
      <c r="E70" s="42">
        <v>317</v>
      </c>
      <c r="F70" s="48">
        <v>211</v>
      </c>
      <c r="G70" s="53">
        <v>401</v>
      </c>
      <c r="H70" s="42">
        <v>365</v>
      </c>
      <c r="I70" s="48">
        <v>243</v>
      </c>
      <c r="J70" s="53">
        <v>461</v>
      </c>
      <c r="K70" s="42">
        <v>396</v>
      </c>
      <c r="L70" s="48">
        <v>264</v>
      </c>
      <c r="M70" s="53">
        <v>501</v>
      </c>
      <c r="N70" s="22" t="s">
        <v>1056</v>
      </c>
      <c r="O70" s="22" t="s">
        <v>847</v>
      </c>
      <c r="P70" s="30" t="s">
        <v>859</v>
      </c>
      <c r="Q70" s="30"/>
      <c r="R70" s="30"/>
      <c r="S70" s="30"/>
      <c r="T70" s="30"/>
      <c r="U70" s="30" t="s">
        <v>20</v>
      </c>
      <c r="V70" s="30"/>
      <c r="W70" s="30"/>
      <c r="X70" s="30" t="s">
        <v>23</v>
      </c>
      <c r="Y70" s="30"/>
      <c r="Z70" s="68" t="s">
        <v>1057</v>
      </c>
      <c r="AA70" s="30">
        <v>1996</v>
      </c>
      <c r="AB70" s="30" t="s">
        <v>1058</v>
      </c>
      <c r="AC70" s="30" t="s">
        <v>877</v>
      </c>
      <c r="AD70" s="30" t="s">
        <v>282</v>
      </c>
      <c r="AE70" s="32">
        <v>2.9268292682926831E-2</v>
      </c>
      <c r="AF70" s="22">
        <v>205</v>
      </c>
      <c r="AG70" s="37"/>
    </row>
    <row r="71" spans="1:33" x14ac:dyDescent="0.25">
      <c r="A71" s="22" t="s">
        <v>492</v>
      </c>
      <c r="B71" s="22" t="s">
        <v>122</v>
      </c>
      <c r="C71" s="22" t="s">
        <v>492</v>
      </c>
      <c r="D71" s="22" t="s">
        <v>493</v>
      </c>
      <c r="E71" s="42">
        <v>227</v>
      </c>
      <c r="F71" s="48">
        <v>151</v>
      </c>
      <c r="G71" s="53">
        <v>288</v>
      </c>
      <c r="H71" s="42">
        <v>261</v>
      </c>
      <c r="I71" s="48">
        <v>174</v>
      </c>
      <c r="J71" s="53">
        <v>331</v>
      </c>
      <c r="K71" s="42">
        <v>284</v>
      </c>
      <c r="L71" s="48">
        <v>189</v>
      </c>
      <c r="M71" s="53">
        <v>360</v>
      </c>
      <c r="N71" s="22" t="s">
        <v>1059</v>
      </c>
      <c r="O71" s="22" t="s">
        <v>847</v>
      </c>
      <c r="P71" s="30" t="s">
        <v>859</v>
      </c>
      <c r="Q71" s="30"/>
      <c r="R71" s="30"/>
      <c r="S71" s="30"/>
      <c r="T71" s="30"/>
      <c r="U71" s="30" t="s">
        <v>20</v>
      </c>
      <c r="V71" s="30"/>
      <c r="W71" s="30"/>
      <c r="X71" s="30" t="s">
        <v>23</v>
      </c>
      <c r="Y71" s="30"/>
      <c r="Z71" s="68" t="s">
        <v>1060</v>
      </c>
      <c r="AA71" s="30">
        <v>1996</v>
      </c>
      <c r="AB71" s="30" t="s">
        <v>1061</v>
      </c>
      <c r="AC71" s="30" t="s">
        <v>877</v>
      </c>
      <c r="AD71" s="30" t="s">
        <v>282</v>
      </c>
      <c r="AE71" s="32">
        <v>2.7210884353741496E-2</v>
      </c>
      <c r="AF71" s="22">
        <v>147</v>
      </c>
      <c r="AG71" s="37"/>
    </row>
    <row r="72" spans="1:33" ht="70" x14ac:dyDescent="0.25">
      <c r="A72" s="22" t="s">
        <v>494</v>
      </c>
      <c r="B72" s="22" t="s">
        <v>123</v>
      </c>
      <c r="C72" s="22" t="s">
        <v>494</v>
      </c>
      <c r="D72" s="22" t="s">
        <v>495</v>
      </c>
      <c r="E72" s="42">
        <v>1993</v>
      </c>
      <c r="F72" s="48">
        <v>1928</v>
      </c>
      <c r="G72" s="53">
        <v>2898</v>
      </c>
      <c r="H72" s="42">
        <v>2071</v>
      </c>
      <c r="I72" s="48">
        <v>2003</v>
      </c>
      <c r="J72" s="53">
        <v>3011</v>
      </c>
      <c r="K72" s="42">
        <v>2333</v>
      </c>
      <c r="L72" s="48">
        <v>2255</v>
      </c>
      <c r="M72" s="53">
        <v>3391</v>
      </c>
      <c r="N72" s="22" t="s">
        <v>1062</v>
      </c>
      <c r="O72" s="22" t="s">
        <v>847</v>
      </c>
      <c r="P72" s="30" t="s">
        <v>859</v>
      </c>
      <c r="Q72" s="30"/>
      <c r="R72" s="30"/>
      <c r="S72" s="30" t="s">
        <v>868</v>
      </c>
      <c r="T72" s="30"/>
      <c r="U72" s="30"/>
      <c r="V72" s="30"/>
      <c r="W72" s="30"/>
      <c r="X72" s="30"/>
      <c r="Y72" s="30" t="s">
        <v>24</v>
      </c>
      <c r="Z72" s="68" t="s">
        <v>1063</v>
      </c>
      <c r="AA72" s="30" t="s">
        <v>893</v>
      </c>
      <c r="AB72" s="30">
        <v>1958</v>
      </c>
      <c r="AC72" s="30">
        <v>2013</v>
      </c>
      <c r="AD72" s="30" t="s">
        <v>282</v>
      </c>
      <c r="AE72" s="32">
        <v>-3.8403990024937655E-2</v>
      </c>
      <c r="AF72" s="22">
        <v>2005</v>
      </c>
      <c r="AG72" s="37" t="s">
        <v>1064</v>
      </c>
    </row>
    <row r="73" spans="1:33" x14ac:dyDescent="0.25">
      <c r="A73" s="22" t="s">
        <v>496</v>
      </c>
      <c r="B73" s="22" t="s">
        <v>124</v>
      </c>
      <c r="C73" s="22" t="s">
        <v>496</v>
      </c>
      <c r="D73" s="22" t="s">
        <v>497</v>
      </c>
      <c r="E73" s="42">
        <v>298</v>
      </c>
      <c r="F73" s="48">
        <v>199</v>
      </c>
      <c r="G73" s="53">
        <v>378</v>
      </c>
      <c r="H73" s="42">
        <v>343</v>
      </c>
      <c r="I73" s="48">
        <v>229</v>
      </c>
      <c r="J73" s="53">
        <v>435</v>
      </c>
      <c r="K73" s="42">
        <v>373</v>
      </c>
      <c r="L73" s="48">
        <v>249</v>
      </c>
      <c r="M73" s="53">
        <v>473</v>
      </c>
      <c r="N73" s="22" t="s">
        <v>1065</v>
      </c>
      <c r="O73" s="22" t="s">
        <v>847</v>
      </c>
      <c r="P73" s="30" t="s">
        <v>859</v>
      </c>
      <c r="Q73" s="30"/>
      <c r="R73" s="30"/>
      <c r="S73" s="30"/>
      <c r="T73" s="30"/>
      <c r="U73" s="30" t="s">
        <v>20</v>
      </c>
      <c r="V73" s="30"/>
      <c r="W73" s="30"/>
      <c r="X73" s="30" t="s">
        <v>23</v>
      </c>
      <c r="Y73" s="30"/>
      <c r="Z73" s="68" t="s">
        <v>1066</v>
      </c>
      <c r="AA73" s="30">
        <v>1996</v>
      </c>
      <c r="AB73" s="30" t="s">
        <v>1067</v>
      </c>
      <c r="AC73" s="30">
        <v>2008</v>
      </c>
      <c r="AD73" s="30" t="s">
        <v>282</v>
      </c>
      <c r="AE73" s="32">
        <v>3.1088082901554404E-2</v>
      </c>
      <c r="AF73" s="22">
        <v>193</v>
      </c>
      <c r="AG73" s="37"/>
    </row>
    <row r="74" spans="1:33" x14ac:dyDescent="0.25">
      <c r="A74" s="22" t="s">
        <v>498</v>
      </c>
      <c r="B74" s="22" t="s">
        <v>125</v>
      </c>
      <c r="C74" s="22" t="s">
        <v>498</v>
      </c>
      <c r="D74" s="22" t="s">
        <v>499</v>
      </c>
      <c r="E74" s="42">
        <v>1507</v>
      </c>
      <c r="F74" s="48">
        <v>1005</v>
      </c>
      <c r="G74" s="53">
        <v>1507</v>
      </c>
      <c r="H74" s="42">
        <v>1769</v>
      </c>
      <c r="I74" s="48">
        <v>1179</v>
      </c>
      <c r="J74" s="53">
        <v>1769</v>
      </c>
      <c r="K74" s="42">
        <v>1923</v>
      </c>
      <c r="L74" s="48">
        <v>1281</v>
      </c>
      <c r="M74" s="53">
        <v>1923</v>
      </c>
      <c r="N74" s="22" t="s">
        <v>1068</v>
      </c>
      <c r="O74" s="22" t="s">
        <v>848</v>
      </c>
      <c r="P74" s="30" t="s">
        <v>859</v>
      </c>
      <c r="Q74" s="30" t="s">
        <v>16</v>
      </c>
      <c r="R74" s="30"/>
      <c r="S74" s="30"/>
      <c r="T74" s="30"/>
      <c r="U74" s="30"/>
      <c r="V74" s="30" t="s">
        <v>21</v>
      </c>
      <c r="W74" s="30"/>
      <c r="X74" s="30"/>
      <c r="Y74" s="30" t="s">
        <v>24</v>
      </c>
      <c r="Z74" s="68" t="s">
        <v>975</v>
      </c>
      <c r="AA74" s="30">
        <v>1996</v>
      </c>
      <c r="AB74" s="30" t="s">
        <v>907</v>
      </c>
      <c r="AC74" s="30" t="s">
        <v>877</v>
      </c>
      <c r="AD74" s="30" t="s">
        <v>282</v>
      </c>
      <c r="AE74" s="32">
        <v>5.7894736842105263E-2</v>
      </c>
      <c r="AF74" s="22">
        <v>950</v>
      </c>
      <c r="AG74" s="37"/>
    </row>
    <row r="75" spans="1:33" x14ac:dyDescent="0.25">
      <c r="A75" s="22" t="s">
        <v>810</v>
      </c>
      <c r="B75" s="22" t="s">
        <v>1069</v>
      </c>
      <c r="C75" s="22" t="s">
        <v>810</v>
      </c>
      <c r="D75" s="22" t="s">
        <v>809</v>
      </c>
      <c r="E75" s="42">
        <v>115</v>
      </c>
      <c r="F75" s="48">
        <v>77</v>
      </c>
      <c r="G75" s="53">
        <v>146</v>
      </c>
      <c r="H75" s="42">
        <v>132</v>
      </c>
      <c r="I75" s="48">
        <v>89</v>
      </c>
      <c r="J75" s="53">
        <v>168</v>
      </c>
      <c r="K75" s="42">
        <v>144</v>
      </c>
      <c r="L75" s="48">
        <v>96</v>
      </c>
      <c r="M75" s="53">
        <v>183</v>
      </c>
      <c r="N75" s="22" t="s">
        <v>1070</v>
      </c>
      <c r="O75" s="22" t="s">
        <v>847</v>
      </c>
      <c r="P75" s="30" t="s">
        <v>859</v>
      </c>
      <c r="Q75" s="30" t="s">
        <v>16</v>
      </c>
      <c r="R75" s="30"/>
      <c r="S75" s="30"/>
      <c r="T75" s="30" t="s">
        <v>33</v>
      </c>
      <c r="U75" s="30"/>
      <c r="V75" s="30"/>
      <c r="W75" s="30"/>
      <c r="X75" s="30" t="s">
        <v>23</v>
      </c>
      <c r="Y75" s="30" t="s">
        <v>24</v>
      </c>
      <c r="Z75" s="68" t="s">
        <v>985</v>
      </c>
      <c r="AA75" s="30">
        <v>1996</v>
      </c>
      <c r="AB75" s="30" t="s">
        <v>1039</v>
      </c>
      <c r="AC75" s="30">
        <v>2012</v>
      </c>
      <c r="AD75" s="30" t="s">
        <v>282</v>
      </c>
      <c r="AE75" s="32">
        <v>2.6666666666666668E-2</v>
      </c>
      <c r="AF75" s="22">
        <v>75</v>
      </c>
      <c r="AG75" s="37"/>
    </row>
    <row r="76" spans="1:33" x14ac:dyDescent="0.25">
      <c r="A76" s="22" t="s">
        <v>500</v>
      </c>
      <c r="B76" s="22" t="s">
        <v>127</v>
      </c>
      <c r="C76" s="22" t="s">
        <v>500</v>
      </c>
      <c r="D76" s="22" t="s">
        <v>501</v>
      </c>
      <c r="E76" s="42">
        <v>873</v>
      </c>
      <c r="F76" s="48">
        <v>577</v>
      </c>
      <c r="G76" s="53">
        <v>1151</v>
      </c>
      <c r="H76" s="42">
        <v>1004</v>
      </c>
      <c r="I76" s="48">
        <v>670</v>
      </c>
      <c r="J76" s="53">
        <v>1337</v>
      </c>
      <c r="K76" s="42">
        <v>1091</v>
      </c>
      <c r="L76" s="48">
        <v>728</v>
      </c>
      <c r="M76" s="53">
        <v>1453</v>
      </c>
      <c r="N76" s="22" t="s">
        <v>1071</v>
      </c>
      <c r="O76" s="22" t="s">
        <v>848</v>
      </c>
      <c r="P76" s="30" t="s">
        <v>859</v>
      </c>
      <c r="Q76" s="30" t="s">
        <v>16</v>
      </c>
      <c r="R76" s="30"/>
      <c r="S76" s="30"/>
      <c r="T76" s="30"/>
      <c r="U76" s="30"/>
      <c r="V76" s="30"/>
      <c r="W76" s="30"/>
      <c r="X76" s="30"/>
      <c r="Y76" s="30" t="s">
        <v>24</v>
      </c>
      <c r="Z76" s="68" t="s">
        <v>923</v>
      </c>
      <c r="AA76" s="30">
        <v>1996</v>
      </c>
      <c r="AB76" s="30" t="s">
        <v>1072</v>
      </c>
      <c r="AC76" s="30" t="s">
        <v>877</v>
      </c>
      <c r="AD76" s="30" t="s">
        <v>282</v>
      </c>
      <c r="AE76" s="32">
        <v>3.9639639639639637E-2</v>
      </c>
      <c r="AF76" s="22">
        <v>555</v>
      </c>
      <c r="AG76" s="37"/>
    </row>
    <row r="77" spans="1:33" x14ac:dyDescent="0.25">
      <c r="A77" s="22" t="s">
        <v>502</v>
      </c>
      <c r="B77" s="22" t="s">
        <v>128</v>
      </c>
      <c r="C77" s="22" t="s">
        <v>502</v>
      </c>
      <c r="D77" s="22" t="s">
        <v>503</v>
      </c>
      <c r="E77" s="42">
        <v>427</v>
      </c>
      <c r="F77" s="48">
        <v>285</v>
      </c>
      <c r="G77" s="53">
        <v>575</v>
      </c>
      <c r="H77" s="42">
        <v>564</v>
      </c>
      <c r="I77" s="48">
        <v>376</v>
      </c>
      <c r="J77" s="53">
        <v>713</v>
      </c>
      <c r="K77" s="42">
        <v>613</v>
      </c>
      <c r="L77" s="48">
        <v>409</v>
      </c>
      <c r="M77" s="53">
        <v>775</v>
      </c>
      <c r="N77" s="22" t="s">
        <v>1073</v>
      </c>
      <c r="O77" s="22" t="s">
        <v>849</v>
      </c>
      <c r="P77" s="30" t="s">
        <v>859</v>
      </c>
      <c r="Q77" s="30" t="s">
        <v>16</v>
      </c>
      <c r="R77" s="30"/>
      <c r="S77" s="30"/>
      <c r="T77" s="30"/>
      <c r="U77" s="30"/>
      <c r="V77" s="30"/>
      <c r="W77" s="30"/>
      <c r="X77" s="30"/>
      <c r="Y77" s="30" t="s">
        <v>24</v>
      </c>
      <c r="Z77" s="68" t="s">
        <v>923</v>
      </c>
      <c r="AA77" s="30">
        <v>1996</v>
      </c>
      <c r="AB77" s="30" t="s">
        <v>1072</v>
      </c>
      <c r="AC77" s="30" t="s">
        <v>877</v>
      </c>
      <c r="AD77" s="30" t="s">
        <v>282</v>
      </c>
      <c r="AE77" s="32">
        <v>5.1660516605166053E-2</v>
      </c>
      <c r="AF77" s="22">
        <v>271</v>
      </c>
      <c r="AG77" s="37"/>
    </row>
    <row r="78" spans="1:33" x14ac:dyDescent="0.25">
      <c r="A78" s="22" t="s">
        <v>504</v>
      </c>
      <c r="B78" s="22" t="s">
        <v>129</v>
      </c>
      <c r="C78" s="22" t="s">
        <v>504</v>
      </c>
      <c r="D78" s="22" t="s">
        <v>505</v>
      </c>
      <c r="E78" s="42">
        <v>614</v>
      </c>
      <c r="F78" s="48">
        <v>408</v>
      </c>
      <c r="G78" s="53">
        <v>819</v>
      </c>
      <c r="H78" s="42">
        <v>730</v>
      </c>
      <c r="I78" s="48">
        <v>486</v>
      </c>
      <c r="J78" s="53">
        <v>973</v>
      </c>
      <c r="K78" s="42">
        <v>797</v>
      </c>
      <c r="L78" s="48">
        <v>530</v>
      </c>
      <c r="M78" s="53">
        <v>1062</v>
      </c>
      <c r="N78" s="22" t="s">
        <v>1074</v>
      </c>
      <c r="O78" s="22" t="s">
        <v>848</v>
      </c>
      <c r="P78" s="30" t="s">
        <v>859</v>
      </c>
      <c r="Q78" s="30" t="s">
        <v>16</v>
      </c>
      <c r="R78" s="30"/>
      <c r="S78" s="30"/>
      <c r="T78" s="30"/>
      <c r="U78" s="30"/>
      <c r="V78" s="30"/>
      <c r="W78" s="30"/>
      <c r="X78" s="30"/>
      <c r="Y78" s="30" t="s">
        <v>24</v>
      </c>
      <c r="Z78" s="68" t="s">
        <v>923</v>
      </c>
      <c r="AA78" s="30">
        <v>1996</v>
      </c>
      <c r="AB78" s="30" t="s">
        <v>1072</v>
      </c>
      <c r="AC78" s="30" t="s">
        <v>877</v>
      </c>
      <c r="AD78" s="30" t="s">
        <v>282</v>
      </c>
      <c r="AE78" s="32">
        <v>4.8843187660668377E-2</v>
      </c>
      <c r="AF78" s="22">
        <v>389</v>
      </c>
      <c r="AG78" s="37"/>
    </row>
    <row r="79" spans="1:33" x14ac:dyDescent="0.25">
      <c r="A79" s="22" t="s">
        <v>506</v>
      </c>
      <c r="B79" s="22" t="s">
        <v>130</v>
      </c>
      <c r="C79" s="22" t="s">
        <v>506</v>
      </c>
      <c r="D79" s="22" t="s">
        <v>507</v>
      </c>
      <c r="E79" s="42">
        <v>177</v>
      </c>
      <c r="F79" s="48">
        <v>118</v>
      </c>
      <c r="G79" s="53">
        <v>225</v>
      </c>
      <c r="H79" s="42">
        <v>208</v>
      </c>
      <c r="I79" s="48">
        <v>139</v>
      </c>
      <c r="J79" s="53">
        <v>263</v>
      </c>
      <c r="K79" s="42">
        <v>226</v>
      </c>
      <c r="L79" s="48">
        <v>151</v>
      </c>
      <c r="M79" s="53">
        <v>286</v>
      </c>
      <c r="N79" s="22" t="s">
        <v>1075</v>
      </c>
      <c r="O79" s="22" t="s">
        <v>847</v>
      </c>
      <c r="P79" s="30" t="s">
        <v>859</v>
      </c>
      <c r="Q79" s="30"/>
      <c r="R79" s="30"/>
      <c r="S79" s="30"/>
      <c r="T79" s="30"/>
      <c r="U79" s="30" t="s">
        <v>20</v>
      </c>
      <c r="V79" s="30"/>
      <c r="W79" s="30"/>
      <c r="X79" s="30" t="s">
        <v>23</v>
      </c>
      <c r="Y79" s="30"/>
      <c r="Z79" s="68" t="s">
        <v>1076</v>
      </c>
      <c r="AA79" s="30">
        <v>1996</v>
      </c>
      <c r="AB79" s="30" t="s">
        <v>1077</v>
      </c>
      <c r="AC79" s="30" t="s">
        <v>877</v>
      </c>
      <c r="AD79" s="30" t="s">
        <v>282</v>
      </c>
      <c r="AE79" s="32">
        <v>8.5470085470085479E-3</v>
      </c>
      <c r="AF79" s="22">
        <v>117</v>
      </c>
      <c r="AG79" s="37"/>
    </row>
    <row r="80" spans="1:33" x14ac:dyDescent="0.25">
      <c r="A80" s="22" t="s">
        <v>508</v>
      </c>
      <c r="B80" s="22" t="s">
        <v>131</v>
      </c>
      <c r="C80" s="22" t="s">
        <v>508</v>
      </c>
      <c r="D80" s="22" t="s">
        <v>509</v>
      </c>
      <c r="E80" s="42">
        <v>194</v>
      </c>
      <c r="F80" s="48">
        <v>134</v>
      </c>
      <c r="G80" s="53">
        <v>199</v>
      </c>
      <c r="H80" s="42">
        <v>213</v>
      </c>
      <c r="I80" s="48">
        <v>146</v>
      </c>
      <c r="J80" s="53">
        <v>218</v>
      </c>
      <c r="K80" s="42">
        <v>233</v>
      </c>
      <c r="L80" s="48">
        <v>160</v>
      </c>
      <c r="M80" s="53">
        <v>237</v>
      </c>
      <c r="N80" s="22" t="s">
        <v>1078</v>
      </c>
      <c r="O80" s="22" t="s">
        <v>847</v>
      </c>
      <c r="P80" s="30" t="s">
        <v>859</v>
      </c>
      <c r="Q80" s="30"/>
      <c r="R80" s="30"/>
      <c r="S80" s="30"/>
      <c r="T80" s="30"/>
      <c r="U80" s="30" t="s">
        <v>20</v>
      </c>
      <c r="V80" s="30"/>
      <c r="W80" s="30"/>
      <c r="X80" s="30" t="s">
        <v>23</v>
      </c>
      <c r="Y80" s="30"/>
      <c r="Z80" s="68" t="s">
        <v>1057</v>
      </c>
      <c r="AA80" s="30">
        <v>1996</v>
      </c>
      <c r="AB80" s="30" t="s">
        <v>1072</v>
      </c>
      <c r="AC80" s="30" t="s">
        <v>877</v>
      </c>
      <c r="AD80" s="30" t="s">
        <v>282</v>
      </c>
      <c r="AE80" s="32">
        <v>3.0769230769230771E-2</v>
      </c>
      <c r="AF80" s="22">
        <v>130</v>
      </c>
      <c r="AG80" s="37"/>
    </row>
    <row r="81" spans="1:33" x14ac:dyDescent="0.25">
      <c r="A81" s="22" t="s">
        <v>510</v>
      </c>
      <c r="B81" s="22" t="s">
        <v>132</v>
      </c>
      <c r="C81" s="22" t="s">
        <v>510</v>
      </c>
      <c r="D81" s="22" t="s">
        <v>511</v>
      </c>
      <c r="E81" s="42">
        <v>2110</v>
      </c>
      <c r="F81" s="48">
        <v>1408</v>
      </c>
      <c r="G81" s="53">
        <v>2745</v>
      </c>
      <c r="H81" s="42">
        <v>2832</v>
      </c>
      <c r="I81" s="48">
        <v>1888</v>
      </c>
      <c r="J81" s="53">
        <v>3587</v>
      </c>
      <c r="K81" s="42">
        <v>3079</v>
      </c>
      <c r="L81" s="48">
        <v>2053</v>
      </c>
      <c r="M81" s="53">
        <v>3899</v>
      </c>
      <c r="N81" s="22" t="s">
        <v>1079</v>
      </c>
      <c r="O81" s="22" t="s">
        <v>848</v>
      </c>
      <c r="P81" s="30" t="s">
        <v>859</v>
      </c>
      <c r="Q81" s="30" t="s">
        <v>16</v>
      </c>
      <c r="R81" s="30"/>
      <c r="S81" s="30"/>
      <c r="T81" s="30"/>
      <c r="U81" s="30"/>
      <c r="V81" s="30" t="s">
        <v>21</v>
      </c>
      <c r="W81" s="30"/>
      <c r="X81" s="30"/>
      <c r="Y81" s="30" t="s">
        <v>24</v>
      </c>
      <c r="Z81" s="68" t="s">
        <v>1080</v>
      </c>
      <c r="AA81" s="30">
        <v>1996</v>
      </c>
      <c r="AB81" s="30" t="s">
        <v>1081</v>
      </c>
      <c r="AC81" s="30" t="s">
        <v>877</v>
      </c>
      <c r="AD81" s="30" t="s">
        <v>282</v>
      </c>
      <c r="AE81" s="32">
        <v>7.9754601226993863E-2</v>
      </c>
      <c r="AF81" s="22">
        <v>1304</v>
      </c>
      <c r="AG81" s="37"/>
    </row>
    <row r="82" spans="1:33" x14ac:dyDescent="0.25">
      <c r="A82" s="22" t="s">
        <v>512</v>
      </c>
      <c r="B82" s="22" t="s">
        <v>133</v>
      </c>
      <c r="C82" s="22" t="s">
        <v>512</v>
      </c>
      <c r="D82" s="22" t="s">
        <v>513</v>
      </c>
      <c r="E82" s="42">
        <v>1348</v>
      </c>
      <c r="F82" s="48">
        <v>899</v>
      </c>
      <c r="G82" s="53">
        <v>1797</v>
      </c>
      <c r="H82" s="42">
        <v>1626</v>
      </c>
      <c r="I82" s="48">
        <v>1085</v>
      </c>
      <c r="J82" s="53">
        <v>2168</v>
      </c>
      <c r="K82" s="42">
        <v>1774</v>
      </c>
      <c r="L82" s="48">
        <v>1183</v>
      </c>
      <c r="M82" s="53">
        <v>2366</v>
      </c>
      <c r="N82" s="22" t="s">
        <v>1082</v>
      </c>
      <c r="O82" s="22" t="s">
        <v>847</v>
      </c>
      <c r="P82" s="30" t="s">
        <v>859</v>
      </c>
      <c r="Q82" s="30" t="s">
        <v>16</v>
      </c>
      <c r="R82" s="30"/>
      <c r="S82" s="30"/>
      <c r="T82" s="30"/>
      <c r="U82" s="30"/>
      <c r="V82" s="30" t="s">
        <v>21</v>
      </c>
      <c r="W82" s="30"/>
      <c r="X82" s="30"/>
      <c r="Y82" s="30" t="s">
        <v>24</v>
      </c>
      <c r="Z82" s="68" t="s">
        <v>923</v>
      </c>
      <c r="AA82" s="30">
        <v>1996</v>
      </c>
      <c r="AB82" s="30" t="s">
        <v>1072</v>
      </c>
      <c r="AC82" s="30" t="s">
        <v>877</v>
      </c>
      <c r="AD82" s="30" t="s">
        <v>282</v>
      </c>
      <c r="AE82" s="32">
        <v>4.0509259259259259E-2</v>
      </c>
      <c r="AF82" s="22">
        <v>864</v>
      </c>
      <c r="AG82" s="37"/>
    </row>
    <row r="83" spans="1:33" x14ac:dyDescent="0.25">
      <c r="A83" s="22" t="s">
        <v>514</v>
      </c>
      <c r="B83" s="22" t="s">
        <v>134</v>
      </c>
      <c r="C83" s="22" t="s">
        <v>514</v>
      </c>
      <c r="D83" s="22" t="s">
        <v>515</v>
      </c>
      <c r="E83" s="42">
        <v>921</v>
      </c>
      <c r="F83" s="48">
        <v>613</v>
      </c>
      <c r="G83" s="53">
        <v>1227</v>
      </c>
      <c r="H83" s="42">
        <v>1207</v>
      </c>
      <c r="I83" s="48">
        <v>803</v>
      </c>
      <c r="J83" s="53">
        <v>1609</v>
      </c>
      <c r="K83" s="42">
        <v>1294</v>
      </c>
      <c r="L83" s="48">
        <v>863</v>
      </c>
      <c r="M83" s="53">
        <v>1639</v>
      </c>
      <c r="N83" s="22" t="s">
        <v>1083</v>
      </c>
      <c r="O83" s="22" t="s">
        <v>847</v>
      </c>
      <c r="P83" s="30" t="s">
        <v>859</v>
      </c>
      <c r="Q83" s="30" t="s">
        <v>16</v>
      </c>
      <c r="R83" s="30"/>
      <c r="S83" s="30"/>
      <c r="T83" s="30"/>
      <c r="U83" s="30"/>
      <c r="V83" s="30"/>
      <c r="W83" s="30"/>
      <c r="X83" s="30"/>
      <c r="Y83" s="30" t="s">
        <v>24</v>
      </c>
      <c r="Z83" s="68" t="s">
        <v>1084</v>
      </c>
      <c r="AA83" s="30">
        <v>1996</v>
      </c>
      <c r="AB83" s="30" t="s">
        <v>991</v>
      </c>
      <c r="AC83" s="30" t="s">
        <v>877</v>
      </c>
      <c r="AD83" s="30" t="s">
        <v>282</v>
      </c>
      <c r="AE83" s="32">
        <v>6.9808027923211169E-2</v>
      </c>
      <c r="AF83" s="22">
        <v>573</v>
      </c>
      <c r="AG83" s="37"/>
    </row>
    <row r="84" spans="1:33" x14ac:dyDescent="0.25">
      <c r="A84" s="22" t="s">
        <v>516</v>
      </c>
      <c r="B84" s="22" t="s">
        <v>135</v>
      </c>
      <c r="C84" s="22" t="s">
        <v>516</v>
      </c>
      <c r="D84" s="22" t="s">
        <v>517</v>
      </c>
      <c r="E84" s="42">
        <v>300</v>
      </c>
      <c r="F84" s="48">
        <v>200</v>
      </c>
      <c r="G84" s="53">
        <v>397</v>
      </c>
      <c r="H84" s="42">
        <v>338</v>
      </c>
      <c r="I84" s="48">
        <v>225</v>
      </c>
      <c r="J84" s="53">
        <v>447</v>
      </c>
      <c r="K84" s="42">
        <v>368</v>
      </c>
      <c r="L84" s="48">
        <v>245</v>
      </c>
      <c r="M84" s="53">
        <v>486</v>
      </c>
      <c r="N84" s="22" t="s">
        <v>1085</v>
      </c>
      <c r="O84" s="22" t="s">
        <v>848</v>
      </c>
      <c r="P84" s="30" t="s">
        <v>859</v>
      </c>
      <c r="Q84" s="30"/>
      <c r="R84" s="30" t="s">
        <v>17</v>
      </c>
      <c r="S84" s="30"/>
      <c r="T84" s="30"/>
      <c r="U84" s="30"/>
      <c r="V84" s="30"/>
      <c r="W84" s="30"/>
      <c r="X84" s="30" t="s">
        <v>23</v>
      </c>
      <c r="Y84" s="30"/>
      <c r="Z84" s="68" t="s">
        <v>872</v>
      </c>
      <c r="AA84" s="30">
        <v>2001</v>
      </c>
      <c r="AB84" s="30" t="s">
        <v>1086</v>
      </c>
      <c r="AC84" s="30">
        <v>2005</v>
      </c>
      <c r="AD84" s="30" t="s">
        <v>282</v>
      </c>
      <c r="AE84" s="32">
        <v>5.2631578947368418E-2</v>
      </c>
      <c r="AF84" s="22">
        <v>190</v>
      </c>
      <c r="AG84" s="37"/>
    </row>
    <row r="85" spans="1:33" x14ac:dyDescent="0.25">
      <c r="A85" s="22" t="s">
        <v>808</v>
      </c>
      <c r="B85" s="22" t="s">
        <v>1087</v>
      </c>
      <c r="C85" s="22" t="s">
        <v>808</v>
      </c>
      <c r="D85" s="22" t="s">
        <v>807</v>
      </c>
      <c r="E85" s="42">
        <v>1125</v>
      </c>
      <c r="F85" s="48">
        <v>750</v>
      </c>
      <c r="G85" s="53">
        <v>1300</v>
      </c>
      <c r="H85" s="42">
        <v>1315</v>
      </c>
      <c r="I85" s="48">
        <v>875</v>
      </c>
      <c r="J85" s="53">
        <v>1515</v>
      </c>
      <c r="K85" s="42">
        <v>1425</v>
      </c>
      <c r="L85" s="48">
        <v>945</v>
      </c>
      <c r="M85" s="53">
        <v>1645</v>
      </c>
      <c r="N85" s="22" t="s">
        <v>1088</v>
      </c>
      <c r="O85" s="22" t="s">
        <v>847</v>
      </c>
      <c r="P85" s="30" t="s">
        <v>859</v>
      </c>
      <c r="Q85" s="30"/>
      <c r="R85" s="30"/>
      <c r="S85" s="30"/>
      <c r="T85" s="30"/>
      <c r="U85" s="30"/>
      <c r="V85" s="30" t="s">
        <v>21</v>
      </c>
      <c r="W85" s="30"/>
      <c r="X85" s="30"/>
      <c r="Y85" s="30" t="s">
        <v>24</v>
      </c>
      <c r="Z85" s="68" t="s">
        <v>1089</v>
      </c>
      <c r="AA85" s="30">
        <v>1996</v>
      </c>
      <c r="AB85" s="30" t="s">
        <v>1090</v>
      </c>
      <c r="AC85" s="30">
        <v>2007</v>
      </c>
      <c r="AD85" s="30" t="s">
        <v>282</v>
      </c>
      <c r="AE85" s="32">
        <v>7.1428571428571425E-2</v>
      </c>
      <c r="AF85" s="22">
        <v>700</v>
      </c>
      <c r="AG85" s="37"/>
    </row>
    <row r="86" spans="1:33" x14ac:dyDescent="0.25">
      <c r="A86" s="22" t="s">
        <v>518</v>
      </c>
      <c r="B86" s="22" t="s">
        <v>137</v>
      </c>
      <c r="C86" s="22" t="s">
        <v>518</v>
      </c>
      <c r="D86" s="22" t="s">
        <v>519</v>
      </c>
      <c r="E86" s="42">
        <v>158</v>
      </c>
      <c r="F86" s="48">
        <v>105</v>
      </c>
      <c r="G86" s="53">
        <v>188</v>
      </c>
      <c r="H86" s="42">
        <v>182</v>
      </c>
      <c r="I86" s="48">
        <v>121</v>
      </c>
      <c r="J86" s="53">
        <v>216</v>
      </c>
      <c r="K86" s="42">
        <v>198</v>
      </c>
      <c r="L86" s="48">
        <v>131</v>
      </c>
      <c r="M86" s="53">
        <v>235</v>
      </c>
      <c r="N86" s="22" t="s">
        <v>1091</v>
      </c>
      <c r="O86" s="22" t="s">
        <v>847</v>
      </c>
      <c r="P86" s="30" t="s">
        <v>859</v>
      </c>
      <c r="Q86" s="30"/>
      <c r="R86" s="30" t="s">
        <v>17</v>
      </c>
      <c r="S86" s="30"/>
      <c r="T86" s="30"/>
      <c r="U86" s="30"/>
      <c r="V86" s="30"/>
      <c r="W86" s="30" t="s">
        <v>885</v>
      </c>
      <c r="X86" s="30" t="s">
        <v>23</v>
      </c>
      <c r="Y86" s="30"/>
      <c r="Z86" s="68" t="s">
        <v>923</v>
      </c>
      <c r="AA86" s="30" t="s">
        <v>893</v>
      </c>
      <c r="AB86" s="30">
        <v>1986</v>
      </c>
      <c r="AC86" s="30">
        <v>2013</v>
      </c>
      <c r="AD86" s="30" t="s">
        <v>282</v>
      </c>
      <c r="AE86" s="32">
        <v>0.11702127659574468</v>
      </c>
      <c r="AF86" s="22">
        <v>94</v>
      </c>
      <c r="AG86" s="37"/>
    </row>
    <row r="87" spans="1:33" ht="56" x14ac:dyDescent="0.25">
      <c r="A87" s="22" t="s">
        <v>520</v>
      </c>
      <c r="B87" s="22" t="s">
        <v>51</v>
      </c>
      <c r="C87" s="22" t="s">
        <v>520</v>
      </c>
      <c r="D87" s="22" t="s">
        <v>521</v>
      </c>
      <c r="E87" s="42">
        <v>691</v>
      </c>
      <c r="F87" s="48">
        <v>461</v>
      </c>
      <c r="G87" s="53">
        <v>876</v>
      </c>
      <c r="H87" s="42">
        <v>883</v>
      </c>
      <c r="I87" s="48">
        <v>589</v>
      </c>
      <c r="J87" s="53">
        <v>1000</v>
      </c>
      <c r="K87" s="42">
        <v>963</v>
      </c>
      <c r="L87" s="48">
        <v>642</v>
      </c>
      <c r="M87" s="53">
        <v>1090</v>
      </c>
      <c r="N87" s="22" t="s">
        <v>1092</v>
      </c>
      <c r="O87" s="22" t="s">
        <v>847</v>
      </c>
      <c r="P87" s="30"/>
      <c r="Q87" s="30"/>
      <c r="R87" s="30"/>
      <c r="S87" s="30"/>
      <c r="T87" s="30"/>
      <c r="U87" s="30"/>
      <c r="V87" s="30"/>
      <c r="W87" s="30"/>
      <c r="X87" s="30"/>
      <c r="Y87" s="30"/>
      <c r="Z87" s="68" t="s">
        <v>926</v>
      </c>
      <c r="AA87" s="30">
        <v>1997</v>
      </c>
      <c r="AB87" s="30" t="s">
        <v>1093</v>
      </c>
      <c r="AC87" s="30" t="e">
        <v>#N/A</v>
      </c>
      <c r="AD87" s="30" t="s">
        <v>957</v>
      </c>
      <c r="AE87" s="32">
        <v>0</v>
      </c>
      <c r="AF87" s="22">
        <v>0</v>
      </c>
      <c r="AG87" s="37" t="s">
        <v>958</v>
      </c>
    </row>
    <row r="88" spans="1:33" x14ac:dyDescent="0.25">
      <c r="A88" s="22" t="s">
        <v>522</v>
      </c>
      <c r="B88" s="22" t="s">
        <v>138</v>
      </c>
      <c r="C88" s="22" t="s">
        <v>522</v>
      </c>
      <c r="D88" s="22" t="s">
        <v>523</v>
      </c>
      <c r="E88" s="42">
        <v>871</v>
      </c>
      <c r="F88" s="48">
        <v>581</v>
      </c>
      <c r="G88" s="53">
        <v>1126</v>
      </c>
      <c r="H88" s="42">
        <v>973</v>
      </c>
      <c r="I88" s="48">
        <v>651</v>
      </c>
      <c r="J88" s="53">
        <v>1270</v>
      </c>
      <c r="K88" s="42">
        <v>1063</v>
      </c>
      <c r="L88" s="48">
        <v>711</v>
      </c>
      <c r="M88" s="53">
        <v>1380</v>
      </c>
      <c r="N88" s="22" t="s">
        <v>1094</v>
      </c>
      <c r="O88" s="22" t="s">
        <v>847</v>
      </c>
      <c r="P88" s="30" t="s">
        <v>859</v>
      </c>
      <c r="Q88" s="30"/>
      <c r="R88" s="30"/>
      <c r="S88" s="30" t="s">
        <v>868</v>
      </c>
      <c r="T88" s="30"/>
      <c r="U88" s="30"/>
      <c r="V88" s="30"/>
      <c r="W88" s="30"/>
      <c r="X88" s="30"/>
      <c r="Y88" s="30" t="s">
        <v>24</v>
      </c>
      <c r="Z88" s="68" t="s">
        <v>901</v>
      </c>
      <c r="AA88" s="30">
        <v>1996</v>
      </c>
      <c r="AB88" s="30" t="s">
        <v>1095</v>
      </c>
      <c r="AC88" s="30" t="s">
        <v>877</v>
      </c>
      <c r="AD88" s="30" t="s">
        <v>282</v>
      </c>
      <c r="AE88" s="32">
        <v>3.0141843971631204E-2</v>
      </c>
      <c r="AF88" s="22">
        <v>564</v>
      </c>
      <c r="AG88" s="37"/>
    </row>
    <row r="89" spans="1:33" x14ac:dyDescent="0.25">
      <c r="A89" s="22" t="s">
        <v>524</v>
      </c>
      <c r="B89" s="22" t="s">
        <v>139</v>
      </c>
      <c r="C89" s="22" t="s">
        <v>524</v>
      </c>
      <c r="D89" s="22" t="s">
        <v>525</v>
      </c>
      <c r="E89" s="42">
        <v>508</v>
      </c>
      <c r="F89" s="48">
        <v>339</v>
      </c>
      <c r="G89" s="53">
        <v>658</v>
      </c>
      <c r="H89" s="42">
        <v>568</v>
      </c>
      <c r="I89" s="48">
        <v>380</v>
      </c>
      <c r="J89" s="53">
        <v>741</v>
      </c>
      <c r="K89" s="42">
        <v>620</v>
      </c>
      <c r="L89" s="48">
        <v>415</v>
      </c>
      <c r="M89" s="53">
        <v>805</v>
      </c>
      <c r="N89" s="22" t="s">
        <v>1096</v>
      </c>
      <c r="O89" s="22" t="s">
        <v>847</v>
      </c>
      <c r="P89" s="30" t="s">
        <v>859</v>
      </c>
      <c r="Q89" s="30"/>
      <c r="R89" s="30"/>
      <c r="S89" s="30" t="s">
        <v>868</v>
      </c>
      <c r="T89" s="30"/>
      <c r="U89" s="30"/>
      <c r="V89" s="30"/>
      <c r="W89" s="30" t="s">
        <v>885</v>
      </c>
      <c r="X89" s="30"/>
      <c r="Y89" s="30" t="s">
        <v>24</v>
      </c>
      <c r="Z89" s="68" t="s">
        <v>906</v>
      </c>
      <c r="AA89" s="30">
        <v>1996</v>
      </c>
      <c r="AB89" s="30" t="s">
        <v>1072</v>
      </c>
      <c r="AC89" s="30" t="s">
        <v>877</v>
      </c>
      <c r="AD89" s="30" t="s">
        <v>282</v>
      </c>
      <c r="AE89" s="32">
        <v>3.0395136778115502E-2</v>
      </c>
      <c r="AF89" s="22">
        <v>329</v>
      </c>
      <c r="AG89" s="37"/>
    </row>
    <row r="90" spans="1:33" x14ac:dyDescent="0.25">
      <c r="A90" s="22" t="s">
        <v>526</v>
      </c>
      <c r="B90" s="22" t="s">
        <v>140</v>
      </c>
      <c r="C90" s="22" t="s">
        <v>526</v>
      </c>
      <c r="D90" s="22" t="s">
        <v>527</v>
      </c>
      <c r="E90" s="42">
        <v>533</v>
      </c>
      <c r="F90" s="48">
        <v>355</v>
      </c>
      <c r="G90" s="53">
        <v>690</v>
      </c>
      <c r="H90" s="42">
        <v>600</v>
      </c>
      <c r="I90" s="48">
        <v>399</v>
      </c>
      <c r="J90" s="53">
        <v>776</v>
      </c>
      <c r="K90" s="42">
        <v>654</v>
      </c>
      <c r="L90" s="48">
        <v>435</v>
      </c>
      <c r="M90" s="53">
        <v>844</v>
      </c>
      <c r="N90" s="22" t="s">
        <v>1097</v>
      </c>
      <c r="O90" s="22" t="s">
        <v>847</v>
      </c>
      <c r="P90" s="30" t="s">
        <v>859</v>
      </c>
      <c r="Q90" s="30"/>
      <c r="R90" s="30"/>
      <c r="S90" s="30" t="s">
        <v>868</v>
      </c>
      <c r="T90" s="30"/>
      <c r="U90" s="30"/>
      <c r="V90" s="30"/>
      <c r="W90" s="30"/>
      <c r="X90" s="30"/>
      <c r="Y90" s="30" t="s">
        <v>24</v>
      </c>
      <c r="Z90" s="68" t="s">
        <v>1048</v>
      </c>
      <c r="AA90" s="30">
        <v>1996</v>
      </c>
      <c r="AB90" s="30" t="s">
        <v>1098</v>
      </c>
      <c r="AC90" s="30" t="s">
        <v>877</v>
      </c>
      <c r="AD90" s="30" t="s">
        <v>282</v>
      </c>
      <c r="AE90" s="32">
        <v>2.8985507246376812E-2</v>
      </c>
      <c r="AF90" s="22">
        <v>345</v>
      </c>
      <c r="AG90" s="37"/>
    </row>
    <row r="91" spans="1:33" x14ac:dyDescent="0.25">
      <c r="A91" s="22" t="s">
        <v>528</v>
      </c>
      <c r="B91" s="22" t="s">
        <v>141</v>
      </c>
      <c r="C91" s="22" t="s">
        <v>528</v>
      </c>
      <c r="D91" s="22" t="s">
        <v>529</v>
      </c>
      <c r="E91" s="42">
        <v>624</v>
      </c>
      <c r="F91" s="48">
        <v>416</v>
      </c>
      <c r="G91" s="53">
        <v>812</v>
      </c>
      <c r="H91" s="42">
        <v>699</v>
      </c>
      <c r="I91" s="48">
        <v>466</v>
      </c>
      <c r="J91" s="53">
        <v>909</v>
      </c>
      <c r="K91" s="42">
        <v>759</v>
      </c>
      <c r="L91" s="48">
        <v>506</v>
      </c>
      <c r="M91" s="53">
        <v>987</v>
      </c>
      <c r="N91" s="22" t="s">
        <v>1099</v>
      </c>
      <c r="O91" s="22" t="s">
        <v>847</v>
      </c>
      <c r="P91" s="30" t="s">
        <v>859</v>
      </c>
      <c r="Q91" s="30"/>
      <c r="R91" s="30"/>
      <c r="S91" s="30" t="s">
        <v>868</v>
      </c>
      <c r="T91" s="30"/>
      <c r="U91" s="30"/>
      <c r="V91" s="30"/>
      <c r="W91" s="30"/>
      <c r="X91" s="30"/>
      <c r="Y91" s="30" t="s">
        <v>24</v>
      </c>
      <c r="Z91" s="68" t="s">
        <v>1100</v>
      </c>
      <c r="AA91" s="30">
        <v>1996</v>
      </c>
      <c r="AB91" s="30" t="s">
        <v>1039</v>
      </c>
      <c r="AC91" s="30" t="s">
        <v>877</v>
      </c>
      <c r="AD91" s="30" t="s">
        <v>282</v>
      </c>
      <c r="AE91" s="32">
        <v>2.9702970297029702E-2</v>
      </c>
      <c r="AF91" s="22">
        <v>404</v>
      </c>
      <c r="AG91" s="37"/>
    </row>
    <row r="92" spans="1:33" x14ac:dyDescent="0.25">
      <c r="A92" s="22" t="s">
        <v>530</v>
      </c>
      <c r="B92" s="22" t="s">
        <v>142</v>
      </c>
      <c r="C92" s="22" t="s">
        <v>530</v>
      </c>
      <c r="D92" s="22" t="s">
        <v>531</v>
      </c>
      <c r="E92" s="42">
        <v>738</v>
      </c>
      <c r="F92" s="48">
        <v>492</v>
      </c>
      <c r="G92" s="53">
        <v>979</v>
      </c>
      <c r="H92" s="42">
        <v>849</v>
      </c>
      <c r="I92" s="48">
        <v>566</v>
      </c>
      <c r="J92" s="53">
        <v>1126</v>
      </c>
      <c r="K92" s="42">
        <v>923</v>
      </c>
      <c r="L92" s="48">
        <v>615</v>
      </c>
      <c r="M92" s="53">
        <v>1224</v>
      </c>
      <c r="N92" s="22" t="s">
        <v>1101</v>
      </c>
      <c r="O92" s="22" t="s">
        <v>849</v>
      </c>
      <c r="P92" s="30" t="s">
        <v>859</v>
      </c>
      <c r="Q92" s="30"/>
      <c r="R92" s="30"/>
      <c r="S92" s="30"/>
      <c r="T92" s="30" t="s">
        <v>33</v>
      </c>
      <c r="U92" s="30"/>
      <c r="V92" s="30"/>
      <c r="W92" s="30" t="s">
        <v>885</v>
      </c>
      <c r="X92" s="30" t="s">
        <v>23</v>
      </c>
      <c r="Y92" s="30"/>
      <c r="Z92" s="68" t="s">
        <v>1080</v>
      </c>
      <c r="AA92" s="30">
        <v>1996</v>
      </c>
      <c r="AB92" s="30" t="s">
        <v>1081</v>
      </c>
      <c r="AC92" s="30" t="s">
        <v>877</v>
      </c>
      <c r="AD92" s="30" t="s">
        <v>282</v>
      </c>
      <c r="AE92" s="32">
        <v>6.0344827586206899E-2</v>
      </c>
      <c r="AF92" s="22">
        <v>464</v>
      </c>
      <c r="AG92" s="37"/>
    </row>
    <row r="93" spans="1:33" x14ac:dyDescent="0.25">
      <c r="A93" s="22" t="s">
        <v>532</v>
      </c>
      <c r="B93" s="22" t="s">
        <v>143</v>
      </c>
      <c r="C93" s="22" t="s">
        <v>532</v>
      </c>
      <c r="D93" s="22" t="s">
        <v>533</v>
      </c>
      <c r="E93" s="42">
        <v>174</v>
      </c>
      <c r="F93" s="48">
        <v>115</v>
      </c>
      <c r="G93" s="53">
        <v>219</v>
      </c>
      <c r="H93" s="42">
        <v>200</v>
      </c>
      <c r="I93" s="48">
        <v>132</v>
      </c>
      <c r="J93" s="53">
        <v>252</v>
      </c>
      <c r="K93" s="42">
        <v>218</v>
      </c>
      <c r="L93" s="48">
        <v>144</v>
      </c>
      <c r="M93" s="53">
        <v>274</v>
      </c>
      <c r="N93" s="22" t="s">
        <v>1102</v>
      </c>
      <c r="O93" s="22" t="s">
        <v>847</v>
      </c>
      <c r="P93" s="30" t="s">
        <v>859</v>
      </c>
      <c r="Q93" s="30"/>
      <c r="R93" s="30" t="s">
        <v>17</v>
      </c>
      <c r="S93" s="30"/>
      <c r="T93" s="30"/>
      <c r="U93" s="30"/>
      <c r="V93" s="30"/>
      <c r="W93" s="30"/>
      <c r="X93" s="30" t="s">
        <v>23</v>
      </c>
      <c r="Y93" s="30"/>
      <c r="Z93" s="68" t="s">
        <v>879</v>
      </c>
      <c r="AA93" s="30">
        <v>1996</v>
      </c>
      <c r="AB93" s="30" t="s">
        <v>880</v>
      </c>
      <c r="AC93" s="30" t="s">
        <v>877</v>
      </c>
      <c r="AD93" s="30" t="s">
        <v>282</v>
      </c>
      <c r="AE93" s="32">
        <v>2.6785714285714284E-2</v>
      </c>
      <c r="AF93" s="22">
        <v>112</v>
      </c>
      <c r="AG93" s="37"/>
    </row>
    <row r="94" spans="1:33" ht="56" x14ac:dyDescent="0.25">
      <c r="A94" s="22" t="s">
        <v>1103</v>
      </c>
      <c r="B94" s="22" t="s">
        <v>1104</v>
      </c>
      <c r="C94" s="22" t="s">
        <v>1103</v>
      </c>
      <c r="D94" s="22" t="s">
        <v>1105</v>
      </c>
      <c r="E94" s="42">
        <v>630</v>
      </c>
      <c r="F94" s="48">
        <v>420</v>
      </c>
      <c r="G94" s="53">
        <v>798</v>
      </c>
      <c r="H94" s="42">
        <v>725</v>
      </c>
      <c r="I94" s="48">
        <v>483</v>
      </c>
      <c r="J94" s="53">
        <v>918</v>
      </c>
      <c r="K94" s="42">
        <v>788</v>
      </c>
      <c r="L94" s="48">
        <v>525</v>
      </c>
      <c r="M94" s="53">
        <v>998</v>
      </c>
      <c r="N94" s="22" t="s">
        <v>1106</v>
      </c>
      <c r="O94" s="22" t="s">
        <v>849</v>
      </c>
      <c r="P94" s="30"/>
      <c r="Q94" s="30"/>
      <c r="R94" s="30"/>
      <c r="S94" s="30"/>
      <c r="T94" s="30"/>
      <c r="U94" s="30"/>
      <c r="V94" s="30"/>
      <c r="W94" s="30"/>
      <c r="X94" s="30"/>
      <c r="Y94" s="30"/>
      <c r="Z94" s="68" t="s">
        <v>872</v>
      </c>
      <c r="AA94" s="30">
        <v>2012</v>
      </c>
      <c r="AB94" s="30" t="s">
        <v>1107</v>
      </c>
      <c r="AC94" s="30" t="e">
        <v>#N/A</v>
      </c>
      <c r="AD94" s="30" t="s">
        <v>957</v>
      </c>
      <c r="AE94" s="32">
        <v>0</v>
      </c>
      <c r="AF94" s="22">
        <v>0</v>
      </c>
      <c r="AG94" s="37" t="s">
        <v>958</v>
      </c>
    </row>
    <row r="95" spans="1:33" x14ac:dyDescent="0.25">
      <c r="A95" s="22" t="s">
        <v>534</v>
      </c>
      <c r="B95" s="22" t="s">
        <v>144</v>
      </c>
      <c r="C95" s="22" t="s">
        <v>534</v>
      </c>
      <c r="D95" s="22" t="s">
        <v>535</v>
      </c>
      <c r="E95" s="42">
        <v>590</v>
      </c>
      <c r="F95" s="48">
        <v>395</v>
      </c>
      <c r="G95" s="53">
        <v>750</v>
      </c>
      <c r="H95" s="42">
        <v>680</v>
      </c>
      <c r="I95" s="48">
        <v>455</v>
      </c>
      <c r="J95" s="53">
        <v>865</v>
      </c>
      <c r="K95" s="42">
        <v>740</v>
      </c>
      <c r="L95" s="48">
        <v>495</v>
      </c>
      <c r="M95" s="53">
        <v>940</v>
      </c>
      <c r="N95" s="22" t="s">
        <v>1108</v>
      </c>
      <c r="O95" s="22" t="s">
        <v>847</v>
      </c>
      <c r="P95" s="30" t="s">
        <v>859</v>
      </c>
      <c r="Q95" s="30"/>
      <c r="R95" s="30"/>
      <c r="S95" s="30"/>
      <c r="T95" s="30"/>
      <c r="U95" s="30"/>
      <c r="V95" s="30" t="s">
        <v>21</v>
      </c>
      <c r="W95" s="30"/>
      <c r="X95" s="30"/>
      <c r="Y95" s="30" t="s">
        <v>24</v>
      </c>
      <c r="Z95" s="68" t="s">
        <v>869</v>
      </c>
      <c r="AA95" s="30">
        <v>1996</v>
      </c>
      <c r="AB95" s="30" t="s">
        <v>1109</v>
      </c>
      <c r="AC95" s="30">
        <v>2006</v>
      </c>
      <c r="AD95" s="30" t="s">
        <v>282</v>
      </c>
      <c r="AE95" s="32">
        <v>-0.16842105263157894</v>
      </c>
      <c r="AF95" s="22">
        <v>475</v>
      </c>
      <c r="AG95" s="37"/>
    </row>
    <row r="96" spans="1:33" x14ac:dyDescent="0.25">
      <c r="A96" s="22" t="s">
        <v>536</v>
      </c>
      <c r="B96" s="22" t="s">
        <v>145</v>
      </c>
      <c r="C96" s="22" t="s">
        <v>536</v>
      </c>
      <c r="D96" s="22" t="s">
        <v>537</v>
      </c>
      <c r="E96" s="42">
        <v>1086</v>
      </c>
      <c r="F96" s="48">
        <v>928</v>
      </c>
      <c r="G96" s="53">
        <v>1219</v>
      </c>
      <c r="H96" s="42">
        <v>1249</v>
      </c>
      <c r="I96" s="48">
        <v>1067</v>
      </c>
      <c r="J96" s="53">
        <v>1402</v>
      </c>
      <c r="K96" s="42">
        <v>1358</v>
      </c>
      <c r="L96" s="48">
        <v>1160</v>
      </c>
      <c r="M96" s="53">
        <v>1524</v>
      </c>
      <c r="N96" s="22" t="s">
        <v>1110</v>
      </c>
      <c r="O96" s="22" t="s">
        <v>849</v>
      </c>
      <c r="P96" s="30" t="s">
        <v>859</v>
      </c>
      <c r="Q96" s="30" t="s">
        <v>16</v>
      </c>
      <c r="R96" s="30"/>
      <c r="S96" s="30" t="s">
        <v>868</v>
      </c>
      <c r="T96" s="30" t="s">
        <v>33</v>
      </c>
      <c r="U96" s="30" t="s">
        <v>20</v>
      </c>
      <c r="V96" s="30"/>
      <c r="W96" s="30"/>
      <c r="X96" s="30" t="s">
        <v>23</v>
      </c>
      <c r="Y96" s="30" t="s">
        <v>24</v>
      </c>
      <c r="Z96" s="68" t="s">
        <v>898</v>
      </c>
      <c r="AA96" s="30">
        <v>1996</v>
      </c>
      <c r="AB96" s="30" t="s">
        <v>899</v>
      </c>
      <c r="AC96" s="30">
        <v>2013</v>
      </c>
      <c r="AD96" s="30" t="s">
        <v>282</v>
      </c>
      <c r="AE96" s="32">
        <v>4.0358744394618833E-2</v>
      </c>
      <c r="AF96" s="22">
        <v>892</v>
      </c>
      <c r="AG96" s="37"/>
    </row>
    <row r="97" spans="1:33" ht="28" x14ac:dyDescent="0.25">
      <c r="A97" s="22" t="s">
        <v>1111</v>
      </c>
      <c r="B97" s="22" t="s">
        <v>1112</v>
      </c>
      <c r="C97" s="22" t="s">
        <v>1111</v>
      </c>
      <c r="D97" s="22" t="s">
        <v>1113</v>
      </c>
      <c r="E97" s="42"/>
      <c r="F97" s="48"/>
      <c r="G97" s="53"/>
      <c r="H97" s="42">
        <v>354</v>
      </c>
      <c r="I97" s="48">
        <v>260</v>
      </c>
      <c r="J97" s="53">
        <v>435</v>
      </c>
      <c r="K97" s="42"/>
      <c r="L97" s="48"/>
      <c r="M97" s="53"/>
      <c r="N97" s="22" t="s">
        <v>1114</v>
      </c>
      <c r="O97" s="22" t="s">
        <v>847</v>
      </c>
      <c r="P97" s="30"/>
      <c r="Q97" s="30"/>
      <c r="R97" s="30"/>
      <c r="S97" s="30"/>
      <c r="T97" s="30"/>
      <c r="U97" s="30"/>
      <c r="V97" s="30"/>
      <c r="W97" s="30"/>
      <c r="X97" s="30"/>
      <c r="Y97" s="30"/>
      <c r="Z97" s="68" t="s">
        <v>872</v>
      </c>
      <c r="AA97" s="30" t="s">
        <v>1115</v>
      </c>
      <c r="AB97" s="30">
        <v>0</v>
      </c>
      <c r="AC97" s="30">
        <v>2012</v>
      </c>
      <c r="AD97" s="30" t="s">
        <v>282</v>
      </c>
      <c r="AE97" s="32">
        <v>0</v>
      </c>
      <c r="AF97" s="22">
        <v>0</v>
      </c>
      <c r="AG97" s="37" t="s">
        <v>1025</v>
      </c>
    </row>
    <row r="98" spans="1:33" x14ac:dyDescent="0.25">
      <c r="A98" s="22" t="s">
        <v>806</v>
      </c>
      <c r="B98" s="22" t="s">
        <v>1116</v>
      </c>
      <c r="C98" s="22" t="s">
        <v>806</v>
      </c>
      <c r="D98" s="22" t="s">
        <v>805</v>
      </c>
      <c r="E98" s="42">
        <v>112</v>
      </c>
      <c r="F98" s="48">
        <v>80</v>
      </c>
      <c r="G98" s="53">
        <v>125</v>
      </c>
      <c r="H98" s="42">
        <v>124</v>
      </c>
      <c r="I98" s="48">
        <v>89</v>
      </c>
      <c r="J98" s="53">
        <v>140</v>
      </c>
      <c r="K98" s="42">
        <v>136</v>
      </c>
      <c r="L98" s="48">
        <v>98</v>
      </c>
      <c r="M98" s="53">
        <v>152</v>
      </c>
      <c r="N98" s="22" t="s">
        <v>1117</v>
      </c>
      <c r="O98" s="22" t="s">
        <v>847</v>
      </c>
      <c r="P98" s="30" t="s">
        <v>859</v>
      </c>
      <c r="Q98" s="30"/>
      <c r="R98" s="30"/>
      <c r="S98" s="30"/>
      <c r="T98" s="30"/>
      <c r="U98" s="30" t="s">
        <v>20</v>
      </c>
      <c r="V98" s="30"/>
      <c r="W98" s="30"/>
      <c r="X98" s="30" t="s">
        <v>23</v>
      </c>
      <c r="Y98" s="30"/>
      <c r="Z98" s="68" t="s">
        <v>1118</v>
      </c>
      <c r="AA98" s="30">
        <v>1996</v>
      </c>
      <c r="AB98" s="30" t="s">
        <v>1119</v>
      </c>
      <c r="AC98" s="30">
        <v>2010</v>
      </c>
      <c r="AD98" s="30" t="s">
        <v>282</v>
      </c>
      <c r="AE98" s="32">
        <v>1.2658227848101266E-2</v>
      </c>
      <c r="AF98" s="22">
        <v>79</v>
      </c>
      <c r="AG98" s="37"/>
    </row>
    <row r="99" spans="1:33" x14ac:dyDescent="0.25">
      <c r="A99" s="22" t="s">
        <v>538</v>
      </c>
      <c r="B99" s="22" t="s">
        <v>146</v>
      </c>
      <c r="C99" s="22" t="s">
        <v>538</v>
      </c>
      <c r="D99" s="22" t="s">
        <v>539</v>
      </c>
      <c r="E99" s="42">
        <v>392</v>
      </c>
      <c r="F99" s="48">
        <v>270</v>
      </c>
      <c r="G99" s="53">
        <v>513</v>
      </c>
      <c r="H99" s="42">
        <v>442</v>
      </c>
      <c r="I99" s="48">
        <v>305</v>
      </c>
      <c r="J99" s="53">
        <v>578</v>
      </c>
      <c r="K99" s="42">
        <v>480</v>
      </c>
      <c r="L99" s="48">
        <v>331</v>
      </c>
      <c r="M99" s="53">
        <v>629</v>
      </c>
      <c r="N99" s="22" t="s">
        <v>1120</v>
      </c>
      <c r="O99" s="22" t="s">
        <v>848</v>
      </c>
      <c r="P99" s="30" t="s">
        <v>859</v>
      </c>
      <c r="Q99" s="30"/>
      <c r="R99" s="30" t="s">
        <v>17</v>
      </c>
      <c r="S99" s="30"/>
      <c r="T99" s="30"/>
      <c r="U99" s="30"/>
      <c r="V99" s="30"/>
      <c r="W99" s="30"/>
      <c r="X99" s="30" t="s">
        <v>23</v>
      </c>
      <c r="Y99" s="30"/>
      <c r="Z99" s="68" t="s">
        <v>872</v>
      </c>
      <c r="AA99" s="30">
        <v>2011</v>
      </c>
      <c r="AB99" s="30" t="s">
        <v>1121</v>
      </c>
      <c r="AC99" s="30">
        <v>2013</v>
      </c>
      <c r="AD99" s="30" t="s">
        <v>282</v>
      </c>
      <c r="AE99" s="32">
        <v>5.0583657587548639E-2</v>
      </c>
      <c r="AF99" s="22">
        <v>257</v>
      </c>
      <c r="AG99" s="37"/>
    </row>
    <row r="100" spans="1:33" x14ac:dyDescent="0.25">
      <c r="A100" s="22" t="s">
        <v>540</v>
      </c>
      <c r="B100" s="22" t="s">
        <v>147</v>
      </c>
      <c r="C100" s="22" t="s">
        <v>540</v>
      </c>
      <c r="D100" s="22" t="s">
        <v>541</v>
      </c>
      <c r="E100" s="42">
        <v>276</v>
      </c>
      <c r="F100" s="48">
        <v>227</v>
      </c>
      <c r="G100" s="53">
        <v>303</v>
      </c>
      <c r="H100" s="42">
        <v>317</v>
      </c>
      <c r="I100" s="48">
        <v>261</v>
      </c>
      <c r="J100" s="53">
        <v>348</v>
      </c>
      <c r="K100" s="42">
        <v>345</v>
      </c>
      <c r="L100" s="48">
        <v>284</v>
      </c>
      <c r="M100" s="53">
        <v>379</v>
      </c>
      <c r="N100" s="22" t="s">
        <v>1122</v>
      </c>
      <c r="O100" s="22" t="s">
        <v>847</v>
      </c>
      <c r="P100" s="30" t="s">
        <v>859</v>
      </c>
      <c r="Q100" s="30" t="s">
        <v>16</v>
      </c>
      <c r="R100" s="30"/>
      <c r="S100" s="30"/>
      <c r="T100" s="30"/>
      <c r="U100" s="30"/>
      <c r="V100" s="30"/>
      <c r="W100" s="30"/>
      <c r="X100" s="30"/>
      <c r="Y100" s="30" t="s">
        <v>24</v>
      </c>
      <c r="Z100" s="68" t="s">
        <v>872</v>
      </c>
      <c r="AA100" s="30">
        <v>2009</v>
      </c>
      <c r="AB100" s="30" t="s">
        <v>993</v>
      </c>
      <c r="AC100" s="30">
        <v>2013</v>
      </c>
      <c r="AD100" s="30" t="s">
        <v>282</v>
      </c>
      <c r="AE100" s="32">
        <v>3.1818181818181815E-2</v>
      </c>
      <c r="AF100" s="22">
        <v>220</v>
      </c>
      <c r="AG100" s="37"/>
    </row>
    <row r="101" spans="1:33" x14ac:dyDescent="0.25">
      <c r="A101" s="22" t="s">
        <v>542</v>
      </c>
      <c r="B101" s="22" t="s">
        <v>148</v>
      </c>
      <c r="C101" s="22" t="s">
        <v>542</v>
      </c>
      <c r="D101" s="22" t="s">
        <v>543</v>
      </c>
      <c r="E101" s="42">
        <v>1160</v>
      </c>
      <c r="F101" s="48">
        <v>773</v>
      </c>
      <c r="G101" s="53">
        <v>1545</v>
      </c>
      <c r="H101" s="42">
        <v>1357</v>
      </c>
      <c r="I101" s="48">
        <v>904</v>
      </c>
      <c r="J101" s="53">
        <v>1809</v>
      </c>
      <c r="K101" s="42">
        <v>1479</v>
      </c>
      <c r="L101" s="48">
        <v>987</v>
      </c>
      <c r="M101" s="53">
        <v>1972</v>
      </c>
      <c r="N101" s="22" t="s">
        <v>1123</v>
      </c>
      <c r="O101" s="22" t="s">
        <v>847</v>
      </c>
      <c r="P101" s="30" t="s">
        <v>859</v>
      </c>
      <c r="Q101" s="30" t="s">
        <v>16</v>
      </c>
      <c r="R101" s="30"/>
      <c r="S101" s="30"/>
      <c r="T101" s="30"/>
      <c r="U101" s="30"/>
      <c r="V101" s="30" t="s">
        <v>21</v>
      </c>
      <c r="W101" s="30"/>
      <c r="X101" s="30"/>
      <c r="Y101" s="30" t="s">
        <v>24</v>
      </c>
      <c r="Z101" s="68" t="s">
        <v>898</v>
      </c>
      <c r="AA101" s="30">
        <v>1996</v>
      </c>
      <c r="AB101" s="30" t="s">
        <v>899</v>
      </c>
      <c r="AC101" s="30" t="s">
        <v>877</v>
      </c>
      <c r="AD101" s="30" t="s">
        <v>282</v>
      </c>
      <c r="AE101" s="32">
        <v>3.0666666666666665E-2</v>
      </c>
      <c r="AF101" s="22">
        <v>750</v>
      </c>
      <c r="AG101" s="37"/>
    </row>
    <row r="102" spans="1:33" x14ac:dyDescent="0.25">
      <c r="A102" s="22" t="s">
        <v>544</v>
      </c>
      <c r="B102" s="22" t="s">
        <v>149</v>
      </c>
      <c r="C102" s="22" t="s">
        <v>544</v>
      </c>
      <c r="D102" s="22" t="s">
        <v>545</v>
      </c>
      <c r="E102" s="42">
        <v>782</v>
      </c>
      <c r="F102" s="48">
        <v>521</v>
      </c>
      <c r="G102" s="53">
        <v>1042</v>
      </c>
      <c r="H102" s="42">
        <v>978</v>
      </c>
      <c r="I102" s="48">
        <v>651</v>
      </c>
      <c r="J102" s="53">
        <v>1237</v>
      </c>
      <c r="K102" s="42">
        <v>1063</v>
      </c>
      <c r="L102" s="48">
        <v>708</v>
      </c>
      <c r="M102" s="53">
        <v>1345</v>
      </c>
      <c r="N102" s="22" t="s">
        <v>1124</v>
      </c>
      <c r="O102" s="22" t="s">
        <v>849</v>
      </c>
      <c r="P102" s="30" t="s">
        <v>859</v>
      </c>
      <c r="Q102" s="30" t="s">
        <v>16</v>
      </c>
      <c r="R102" s="30"/>
      <c r="S102" s="30"/>
      <c r="T102" s="30"/>
      <c r="U102" s="30"/>
      <c r="V102" s="30"/>
      <c r="W102" s="30"/>
      <c r="X102" s="30"/>
      <c r="Y102" s="30" t="s">
        <v>24</v>
      </c>
      <c r="Z102" s="68" t="s">
        <v>898</v>
      </c>
      <c r="AA102" s="30">
        <v>1996</v>
      </c>
      <c r="AB102" s="30" t="s">
        <v>1125</v>
      </c>
      <c r="AC102" s="30" t="s">
        <v>877</v>
      </c>
      <c r="AD102" s="30" t="s">
        <v>282</v>
      </c>
      <c r="AE102" s="32">
        <v>2.9644268774703556E-2</v>
      </c>
      <c r="AF102" s="22">
        <v>506</v>
      </c>
      <c r="AG102" s="37"/>
    </row>
    <row r="103" spans="1:33" x14ac:dyDescent="0.25">
      <c r="A103" s="22" t="s">
        <v>546</v>
      </c>
      <c r="B103" s="22" t="s">
        <v>150</v>
      </c>
      <c r="C103" s="22" t="s">
        <v>546</v>
      </c>
      <c r="D103" s="22" t="s">
        <v>547</v>
      </c>
      <c r="E103" s="42">
        <v>328</v>
      </c>
      <c r="F103" s="48">
        <v>219</v>
      </c>
      <c r="G103" s="53">
        <v>392</v>
      </c>
      <c r="H103" s="42">
        <v>377</v>
      </c>
      <c r="I103" s="48">
        <v>252</v>
      </c>
      <c r="J103" s="53">
        <v>451</v>
      </c>
      <c r="K103" s="42">
        <v>410</v>
      </c>
      <c r="L103" s="48">
        <v>274</v>
      </c>
      <c r="M103" s="53">
        <v>490</v>
      </c>
      <c r="N103" s="22" t="s">
        <v>1126</v>
      </c>
      <c r="O103" s="22" t="s">
        <v>849</v>
      </c>
      <c r="P103" s="30" t="s">
        <v>859</v>
      </c>
      <c r="Q103" s="30"/>
      <c r="R103" s="30" t="s">
        <v>17</v>
      </c>
      <c r="S103" s="30"/>
      <c r="T103" s="30"/>
      <c r="U103" s="30"/>
      <c r="V103" s="30"/>
      <c r="W103" s="30"/>
      <c r="X103" s="30" t="s">
        <v>23</v>
      </c>
      <c r="Y103" s="30"/>
      <c r="Z103" s="68" t="s">
        <v>872</v>
      </c>
      <c r="AA103" s="30">
        <v>2003</v>
      </c>
      <c r="AB103" s="30" t="s">
        <v>1127</v>
      </c>
      <c r="AC103" s="30" t="s">
        <v>877</v>
      </c>
      <c r="AD103" s="30" t="s">
        <v>282</v>
      </c>
      <c r="AE103" s="32">
        <v>2.8169014084507043E-2</v>
      </c>
      <c r="AF103" s="22">
        <v>213</v>
      </c>
      <c r="AG103" s="37"/>
    </row>
    <row r="104" spans="1:33" x14ac:dyDescent="0.25">
      <c r="A104" s="22" t="s">
        <v>548</v>
      </c>
      <c r="B104" s="22" t="s">
        <v>151</v>
      </c>
      <c r="C104" s="22" t="s">
        <v>548</v>
      </c>
      <c r="D104" s="22" t="s">
        <v>549</v>
      </c>
      <c r="E104" s="42">
        <v>521</v>
      </c>
      <c r="F104" s="48">
        <v>348</v>
      </c>
      <c r="G104" s="53">
        <v>699</v>
      </c>
      <c r="H104" s="42">
        <v>676</v>
      </c>
      <c r="I104" s="48">
        <v>450</v>
      </c>
      <c r="J104" s="53">
        <v>901</v>
      </c>
      <c r="K104" s="42">
        <v>736</v>
      </c>
      <c r="L104" s="48">
        <v>490</v>
      </c>
      <c r="M104" s="53">
        <v>983</v>
      </c>
      <c r="N104" s="22" t="s">
        <v>1128</v>
      </c>
      <c r="O104" s="22" t="s">
        <v>847</v>
      </c>
      <c r="P104" s="30" t="s">
        <v>859</v>
      </c>
      <c r="Q104" s="30" t="s">
        <v>16</v>
      </c>
      <c r="R104" s="30"/>
      <c r="S104" s="30"/>
      <c r="T104" s="30"/>
      <c r="U104" s="30"/>
      <c r="V104" s="30"/>
      <c r="W104" s="30"/>
      <c r="X104" s="30"/>
      <c r="Y104" s="30" t="s">
        <v>24</v>
      </c>
      <c r="Z104" s="68" t="s">
        <v>879</v>
      </c>
      <c r="AA104" s="30">
        <v>1996</v>
      </c>
      <c r="AB104" s="30" t="s">
        <v>880</v>
      </c>
      <c r="AC104" s="30" t="s">
        <v>877</v>
      </c>
      <c r="AD104" s="30" t="s">
        <v>282</v>
      </c>
      <c r="AE104" s="32">
        <v>8.6956521739130436E-3</v>
      </c>
      <c r="AF104" s="22">
        <v>345</v>
      </c>
      <c r="AG104" s="37"/>
    </row>
    <row r="105" spans="1:33" x14ac:dyDescent="0.25">
      <c r="A105" s="22" t="s">
        <v>550</v>
      </c>
      <c r="B105" s="22" t="s">
        <v>152</v>
      </c>
      <c r="C105" s="22" t="s">
        <v>550</v>
      </c>
      <c r="D105" s="22" t="s">
        <v>551</v>
      </c>
      <c r="E105" s="42">
        <v>374</v>
      </c>
      <c r="F105" s="48">
        <v>249</v>
      </c>
      <c r="G105" s="53">
        <v>473</v>
      </c>
      <c r="H105" s="42">
        <v>421</v>
      </c>
      <c r="I105" s="48">
        <v>281</v>
      </c>
      <c r="J105" s="53">
        <v>534</v>
      </c>
      <c r="K105" s="42">
        <v>458</v>
      </c>
      <c r="L105" s="48">
        <v>305</v>
      </c>
      <c r="M105" s="53">
        <v>580</v>
      </c>
      <c r="N105" s="22" t="s">
        <v>1129</v>
      </c>
      <c r="O105" s="22" t="s">
        <v>848</v>
      </c>
      <c r="P105" s="30" t="s">
        <v>859</v>
      </c>
      <c r="Q105" s="30"/>
      <c r="R105" s="30" t="s">
        <v>17</v>
      </c>
      <c r="S105" s="30"/>
      <c r="T105" s="30"/>
      <c r="U105" s="30"/>
      <c r="V105" s="30"/>
      <c r="W105" s="30"/>
      <c r="X105" s="30" t="s">
        <v>23</v>
      </c>
      <c r="Y105" s="30"/>
      <c r="Z105" s="68" t="s">
        <v>990</v>
      </c>
      <c r="AA105" s="30">
        <v>1996</v>
      </c>
      <c r="AB105" s="30" t="s">
        <v>1119</v>
      </c>
      <c r="AC105" s="30" t="s">
        <v>877</v>
      </c>
      <c r="AD105" s="30" t="s">
        <v>282</v>
      </c>
      <c r="AE105" s="32">
        <v>5.0632911392405063E-2</v>
      </c>
      <c r="AF105" s="22">
        <v>237</v>
      </c>
      <c r="AG105" s="37"/>
    </row>
    <row r="106" spans="1:33" x14ac:dyDescent="0.25">
      <c r="A106" s="22" t="s">
        <v>552</v>
      </c>
      <c r="B106" s="22" t="s">
        <v>153</v>
      </c>
      <c r="C106" s="22" t="s">
        <v>552</v>
      </c>
      <c r="D106" s="22" t="s">
        <v>553</v>
      </c>
      <c r="E106" s="42">
        <v>321</v>
      </c>
      <c r="F106" s="48">
        <v>214</v>
      </c>
      <c r="G106" s="53">
        <v>407</v>
      </c>
      <c r="H106" s="42">
        <v>362</v>
      </c>
      <c r="I106" s="48">
        <v>242</v>
      </c>
      <c r="J106" s="53">
        <v>459</v>
      </c>
      <c r="K106" s="42">
        <v>394</v>
      </c>
      <c r="L106" s="48">
        <v>263</v>
      </c>
      <c r="M106" s="53">
        <v>499</v>
      </c>
      <c r="N106" s="22" t="s">
        <v>1130</v>
      </c>
      <c r="O106" s="22" t="s">
        <v>848</v>
      </c>
      <c r="P106" s="30" t="s">
        <v>859</v>
      </c>
      <c r="Q106" s="30"/>
      <c r="R106" s="30" t="s">
        <v>17</v>
      </c>
      <c r="S106" s="30"/>
      <c r="T106" s="30"/>
      <c r="U106" s="30"/>
      <c r="V106" s="30"/>
      <c r="W106" s="30"/>
      <c r="X106" s="30" t="s">
        <v>23</v>
      </c>
      <c r="Y106" s="30"/>
      <c r="Z106" s="68" t="s">
        <v>1057</v>
      </c>
      <c r="AA106" s="30">
        <v>1996</v>
      </c>
      <c r="AB106" s="30" t="s">
        <v>1058</v>
      </c>
      <c r="AC106" s="30" t="s">
        <v>877</v>
      </c>
      <c r="AD106" s="30" t="s">
        <v>282</v>
      </c>
      <c r="AE106" s="32">
        <v>4.9019607843137254E-2</v>
      </c>
      <c r="AF106" s="22">
        <v>204</v>
      </c>
      <c r="AG106" s="37"/>
    </row>
    <row r="107" spans="1:33" x14ac:dyDescent="0.25">
      <c r="A107" s="22" t="s">
        <v>554</v>
      </c>
      <c r="B107" s="22" t="s">
        <v>154</v>
      </c>
      <c r="C107" s="22" t="s">
        <v>554</v>
      </c>
      <c r="D107" s="22" t="s">
        <v>555</v>
      </c>
      <c r="E107" s="42">
        <v>300</v>
      </c>
      <c r="F107" s="48">
        <v>200</v>
      </c>
      <c r="G107" s="53">
        <v>379</v>
      </c>
      <c r="H107" s="42">
        <v>338</v>
      </c>
      <c r="I107" s="48">
        <v>225</v>
      </c>
      <c r="J107" s="53">
        <v>428</v>
      </c>
      <c r="K107" s="42">
        <v>368</v>
      </c>
      <c r="L107" s="48">
        <v>245</v>
      </c>
      <c r="M107" s="53">
        <v>465</v>
      </c>
      <c r="N107" s="22" t="s">
        <v>1131</v>
      </c>
      <c r="O107" s="22" t="s">
        <v>848</v>
      </c>
      <c r="P107" s="30" t="s">
        <v>859</v>
      </c>
      <c r="Q107" s="30"/>
      <c r="R107" s="30"/>
      <c r="S107" s="30"/>
      <c r="T107" s="30"/>
      <c r="U107" s="30" t="s">
        <v>20</v>
      </c>
      <c r="V107" s="30"/>
      <c r="W107" s="30"/>
      <c r="X107" s="30" t="s">
        <v>23</v>
      </c>
      <c r="Y107" s="30"/>
      <c r="Z107" s="68" t="s">
        <v>1132</v>
      </c>
      <c r="AA107" s="30">
        <v>1996</v>
      </c>
      <c r="AB107" s="30" t="s">
        <v>915</v>
      </c>
      <c r="AC107" s="30" t="s">
        <v>877</v>
      </c>
      <c r="AD107" s="30" t="s">
        <v>282</v>
      </c>
      <c r="AE107" s="32">
        <v>5.2631578947368418E-2</v>
      </c>
      <c r="AF107" s="22">
        <v>190</v>
      </c>
      <c r="AG107" s="37"/>
    </row>
    <row r="108" spans="1:33" x14ac:dyDescent="0.25">
      <c r="A108" s="22" t="s">
        <v>556</v>
      </c>
      <c r="B108" s="22" t="s">
        <v>155</v>
      </c>
      <c r="C108" s="22" t="s">
        <v>556</v>
      </c>
      <c r="D108" s="22" t="s">
        <v>557</v>
      </c>
      <c r="E108" s="42">
        <v>397</v>
      </c>
      <c r="F108" s="48">
        <v>265</v>
      </c>
      <c r="G108" s="53">
        <v>516</v>
      </c>
      <c r="H108" s="42">
        <v>457</v>
      </c>
      <c r="I108" s="48">
        <v>305</v>
      </c>
      <c r="J108" s="53">
        <v>593</v>
      </c>
      <c r="K108" s="42">
        <v>496</v>
      </c>
      <c r="L108" s="48">
        <v>331</v>
      </c>
      <c r="M108" s="53">
        <v>645</v>
      </c>
      <c r="N108" s="22" t="s">
        <v>1133</v>
      </c>
      <c r="O108" s="22" t="s">
        <v>847</v>
      </c>
      <c r="P108" s="30" t="s">
        <v>859</v>
      </c>
      <c r="Q108" s="30"/>
      <c r="R108" s="30"/>
      <c r="S108" s="30"/>
      <c r="T108" s="30" t="s">
        <v>33</v>
      </c>
      <c r="U108" s="30"/>
      <c r="V108" s="30"/>
      <c r="W108" s="30"/>
      <c r="X108" s="30" t="s">
        <v>23</v>
      </c>
      <c r="Y108" s="30"/>
      <c r="Z108" s="68" t="s">
        <v>898</v>
      </c>
      <c r="AA108" s="30">
        <v>1996</v>
      </c>
      <c r="AB108" s="30" t="s">
        <v>899</v>
      </c>
      <c r="AC108" s="30" t="s">
        <v>877</v>
      </c>
      <c r="AD108" s="30" t="s">
        <v>282</v>
      </c>
      <c r="AE108" s="32">
        <v>3.1128404669260701E-2</v>
      </c>
      <c r="AF108" s="22">
        <v>257</v>
      </c>
      <c r="AG108" s="37"/>
    </row>
    <row r="109" spans="1:33" x14ac:dyDescent="0.25">
      <c r="A109" s="22" t="s">
        <v>558</v>
      </c>
      <c r="B109" s="22" t="s">
        <v>156</v>
      </c>
      <c r="C109" s="22" t="s">
        <v>558</v>
      </c>
      <c r="D109" s="22" t="s">
        <v>559</v>
      </c>
      <c r="E109" s="42">
        <v>389</v>
      </c>
      <c r="F109" s="48">
        <v>259</v>
      </c>
      <c r="G109" s="53">
        <v>517</v>
      </c>
      <c r="H109" s="42">
        <v>439</v>
      </c>
      <c r="I109" s="48">
        <v>292</v>
      </c>
      <c r="J109" s="53">
        <v>583</v>
      </c>
      <c r="K109" s="42">
        <v>478</v>
      </c>
      <c r="L109" s="48">
        <v>318</v>
      </c>
      <c r="M109" s="53">
        <v>634</v>
      </c>
      <c r="N109" s="22" t="s">
        <v>1134</v>
      </c>
      <c r="O109" s="22" t="s">
        <v>848</v>
      </c>
      <c r="P109" s="30" t="s">
        <v>859</v>
      </c>
      <c r="Q109" s="30"/>
      <c r="R109" s="30" t="s">
        <v>17</v>
      </c>
      <c r="S109" s="30"/>
      <c r="T109" s="30"/>
      <c r="U109" s="30"/>
      <c r="V109" s="30"/>
      <c r="W109" s="30"/>
      <c r="X109" s="30" t="s">
        <v>23</v>
      </c>
      <c r="Y109" s="30"/>
      <c r="Z109" s="68" t="s">
        <v>898</v>
      </c>
      <c r="AA109" s="30">
        <v>1996</v>
      </c>
      <c r="AB109" s="30" t="s">
        <v>899</v>
      </c>
      <c r="AC109" s="30" t="s">
        <v>877</v>
      </c>
      <c r="AD109" s="30" t="s">
        <v>282</v>
      </c>
      <c r="AE109" s="32">
        <v>4.8582995951417005E-2</v>
      </c>
      <c r="AF109" s="22">
        <v>247</v>
      </c>
      <c r="AG109" s="37"/>
    </row>
    <row r="110" spans="1:33" x14ac:dyDescent="0.25">
      <c r="A110" s="22" t="s">
        <v>560</v>
      </c>
      <c r="B110" s="22" t="s">
        <v>157</v>
      </c>
      <c r="C110" s="22" t="s">
        <v>560</v>
      </c>
      <c r="D110" s="22" t="s">
        <v>561</v>
      </c>
      <c r="E110" s="42">
        <v>253</v>
      </c>
      <c r="F110" s="48">
        <v>170</v>
      </c>
      <c r="G110" s="53">
        <v>321</v>
      </c>
      <c r="H110" s="42">
        <v>291</v>
      </c>
      <c r="I110" s="48">
        <v>196</v>
      </c>
      <c r="J110" s="53">
        <v>369</v>
      </c>
      <c r="K110" s="42">
        <v>316</v>
      </c>
      <c r="L110" s="48">
        <v>213</v>
      </c>
      <c r="M110" s="53">
        <v>401</v>
      </c>
      <c r="N110" s="22" t="s">
        <v>1135</v>
      </c>
      <c r="O110" s="22" t="s">
        <v>848</v>
      </c>
      <c r="P110" s="30" t="s">
        <v>859</v>
      </c>
      <c r="Q110" s="30"/>
      <c r="R110" s="30" t="s">
        <v>17</v>
      </c>
      <c r="S110" s="30"/>
      <c r="T110" s="30" t="s">
        <v>33</v>
      </c>
      <c r="U110" s="30"/>
      <c r="V110" s="30"/>
      <c r="W110" s="30"/>
      <c r="X110" s="30" t="s">
        <v>23</v>
      </c>
      <c r="Y110" s="30"/>
      <c r="Z110" s="68" t="s">
        <v>872</v>
      </c>
      <c r="AA110" s="30">
        <v>2007</v>
      </c>
      <c r="AB110" s="30" t="s">
        <v>999</v>
      </c>
      <c r="AC110" s="30">
        <v>2008</v>
      </c>
      <c r="AD110" s="30" t="s">
        <v>282</v>
      </c>
      <c r="AE110" s="32">
        <v>6.25E-2</v>
      </c>
      <c r="AF110" s="22">
        <v>160</v>
      </c>
      <c r="AG110" s="37"/>
    </row>
    <row r="111" spans="1:33" x14ac:dyDescent="0.25">
      <c r="A111" s="22" t="s">
        <v>562</v>
      </c>
      <c r="B111" s="22" t="s">
        <v>158</v>
      </c>
      <c r="C111" s="22" t="s">
        <v>562</v>
      </c>
      <c r="D111" s="22" t="s">
        <v>563</v>
      </c>
      <c r="E111" s="42">
        <v>3074</v>
      </c>
      <c r="F111" s="48">
        <v>2048</v>
      </c>
      <c r="G111" s="53">
        <v>4096</v>
      </c>
      <c r="H111" s="42">
        <v>3535</v>
      </c>
      <c r="I111" s="48">
        <v>2355</v>
      </c>
      <c r="J111" s="53">
        <v>4710</v>
      </c>
      <c r="K111" s="42">
        <v>3843</v>
      </c>
      <c r="L111" s="48">
        <v>2560</v>
      </c>
      <c r="M111" s="53">
        <v>5120</v>
      </c>
      <c r="N111" s="22" t="s">
        <v>1136</v>
      </c>
      <c r="O111" s="22" t="s">
        <v>848</v>
      </c>
      <c r="P111" s="30" t="s">
        <v>859</v>
      </c>
      <c r="Q111" s="30"/>
      <c r="R111" s="30"/>
      <c r="S111" s="30" t="s">
        <v>868</v>
      </c>
      <c r="T111" s="30"/>
      <c r="U111" s="30"/>
      <c r="V111" s="30"/>
      <c r="W111" s="30"/>
      <c r="X111" s="30"/>
      <c r="Y111" s="30" t="s">
        <v>24</v>
      </c>
      <c r="Z111" s="68" t="s">
        <v>1137</v>
      </c>
      <c r="AA111" s="30">
        <v>1996</v>
      </c>
      <c r="AB111" s="30" t="s">
        <v>1138</v>
      </c>
      <c r="AC111" s="30">
        <v>2008</v>
      </c>
      <c r="AD111" s="30" t="s">
        <v>282</v>
      </c>
      <c r="AE111" s="32">
        <v>3.0181086519114688E-2</v>
      </c>
      <c r="AF111" s="22">
        <v>1988</v>
      </c>
      <c r="AG111" s="37"/>
    </row>
    <row r="112" spans="1:33" x14ac:dyDescent="0.25">
      <c r="A112" s="22" t="s">
        <v>804</v>
      </c>
      <c r="B112" s="22" t="s">
        <v>1139</v>
      </c>
      <c r="C112" s="22" t="s">
        <v>804</v>
      </c>
      <c r="D112" s="22" t="s">
        <v>803</v>
      </c>
      <c r="E112" s="42">
        <v>350</v>
      </c>
      <c r="F112" s="48">
        <v>234</v>
      </c>
      <c r="G112" s="53">
        <v>469</v>
      </c>
      <c r="H112" s="42">
        <v>385</v>
      </c>
      <c r="I112" s="48">
        <v>258</v>
      </c>
      <c r="J112" s="53">
        <v>516</v>
      </c>
      <c r="K112" s="42">
        <v>420</v>
      </c>
      <c r="L112" s="48">
        <v>280</v>
      </c>
      <c r="M112" s="53">
        <v>562</v>
      </c>
      <c r="N112" s="22" t="s">
        <v>1140</v>
      </c>
      <c r="O112" s="22" t="s">
        <v>849</v>
      </c>
      <c r="P112" s="30" t="s">
        <v>859</v>
      </c>
      <c r="Q112" s="30"/>
      <c r="R112" s="30"/>
      <c r="S112" s="30"/>
      <c r="T112" s="30" t="s">
        <v>33</v>
      </c>
      <c r="U112" s="30"/>
      <c r="V112" s="30"/>
      <c r="W112" s="30"/>
      <c r="X112" s="30" t="s">
        <v>23</v>
      </c>
      <c r="Y112" s="30"/>
      <c r="Z112" s="68" t="s">
        <v>872</v>
      </c>
      <c r="AA112" s="30">
        <v>2001</v>
      </c>
      <c r="AB112" s="30" t="s">
        <v>921</v>
      </c>
      <c r="AC112" s="30" t="s">
        <v>877</v>
      </c>
      <c r="AD112" s="30" t="s">
        <v>282</v>
      </c>
      <c r="AE112" s="32">
        <v>3.0837004405286344E-2</v>
      </c>
      <c r="AF112" s="22">
        <v>227</v>
      </c>
      <c r="AG112" s="37"/>
    </row>
    <row r="113" spans="1:33" x14ac:dyDescent="0.25">
      <c r="A113" s="22" t="s">
        <v>564</v>
      </c>
      <c r="B113" s="22" t="s">
        <v>161</v>
      </c>
      <c r="C113" s="22" t="s">
        <v>564</v>
      </c>
      <c r="D113" s="22" t="s">
        <v>565</v>
      </c>
      <c r="E113" s="42">
        <v>239</v>
      </c>
      <c r="F113" s="48">
        <v>160</v>
      </c>
      <c r="G113" s="53">
        <v>303</v>
      </c>
      <c r="H113" s="42">
        <v>275</v>
      </c>
      <c r="I113" s="48">
        <v>184</v>
      </c>
      <c r="J113" s="53">
        <v>348</v>
      </c>
      <c r="K113" s="42">
        <v>299</v>
      </c>
      <c r="L113" s="48">
        <v>200</v>
      </c>
      <c r="M113" s="53">
        <v>379</v>
      </c>
      <c r="N113" s="22" t="s">
        <v>1141</v>
      </c>
      <c r="O113" s="22" t="s">
        <v>849</v>
      </c>
      <c r="P113" s="30" t="s">
        <v>859</v>
      </c>
      <c r="Q113" s="30"/>
      <c r="R113" s="30"/>
      <c r="S113" s="30" t="s">
        <v>868</v>
      </c>
      <c r="T113" s="30"/>
      <c r="U113" s="30"/>
      <c r="V113" s="30"/>
      <c r="W113" s="30"/>
      <c r="X113" s="30"/>
      <c r="Y113" s="30" t="s">
        <v>24</v>
      </c>
      <c r="Z113" s="68" t="s">
        <v>926</v>
      </c>
      <c r="AA113" s="30">
        <v>1996</v>
      </c>
      <c r="AB113" s="30" t="s">
        <v>1142</v>
      </c>
      <c r="AC113" s="30" t="s">
        <v>877</v>
      </c>
      <c r="AD113" s="30" t="s">
        <v>282</v>
      </c>
      <c r="AE113" s="32">
        <v>3.2258064516129031E-2</v>
      </c>
      <c r="AF113" s="22">
        <v>155</v>
      </c>
      <c r="AG113" s="37"/>
    </row>
    <row r="114" spans="1:33" x14ac:dyDescent="0.25">
      <c r="A114" s="22" t="s">
        <v>566</v>
      </c>
      <c r="B114" s="22" t="s">
        <v>162</v>
      </c>
      <c r="C114" s="22" t="s">
        <v>566</v>
      </c>
      <c r="D114" s="22" t="s">
        <v>567</v>
      </c>
      <c r="E114" s="42">
        <v>272</v>
      </c>
      <c r="F114" s="48">
        <v>181</v>
      </c>
      <c r="G114" s="53">
        <v>361</v>
      </c>
      <c r="H114" s="42">
        <v>309</v>
      </c>
      <c r="I114" s="48">
        <v>206</v>
      </c>
      <c r="J114" s="53">
        <v>411</v>
      </c>
      <c r="K114" s="42">
        <v>338</v>
      </c>
      <c r="L114" s="48">
        <v>225</v>
      </c>
      <c r="M114" s="53">
        <v>450</v>
      </c>
      <c r="N114" s="22" t="s">
        <v>1143</v>
      </c>
      <c r="O114" s="22" t="s">
        <v>848</v>
      </c>
      <c r="P114" s="30" t="s">
        <v>859</v>
      </c>
      <c r="Q114" s="30" t="s">
        <v>16</v>
      </c>
      <c r="R114" s="30"/>
      <c r="S114" s="30"/>
      <c r="T114" s="30"/>
      <c r="U114" s="30"/>
      <c r="V114" s="30"/>
      <c r="W114" s="30"/>
      <c r="X114" s="30"/>
      <c r="Y114" s="30" t="s">
        <v>24</v>
      </c>
      <c r="Z114" s="68" t="s">
        <v>1144</v>
      </c>
      <c r="AA114" s="30">
        <v>1996</v>
      </c>
      <c r="AB114" s="30" t="s">
        <v>1145</v>
      </c>
      <c r="AC114" s="30" t="s">
        <v>877</v>
      </c>
      <c r="AD114" s="30" t="s">
        <v>282</v>
      </c>
      <c r="AE114" s="32">
        <v>5.232558139534884E-2</v>
      </c>
      <c r="AF114" s="22">
        <v>172</v>
      </c>
      <c r="AG114" s="37"/>
    </row>
    <row r="115" spans="1:33" ht="56" x14ac:dyDescent="0.25">
      <c r="A115" s="22" t="s">
        <v>1146</v>
      </c>
      <c r="B115" s="22" t="s">
        <v>1147</v>
      </c>
      <c r="C115" s="22" t="s">
        <v>1146</v>
      </c>
      <c r="D115" s="22" t="s">
        <v>1148</v>
      </c>
      <c r="E115" s="42">
        <v>146</v>
      </c>
      <c r="F115" s="48">
        <v>97</v>
      </c>
      <c r="G115" s="53">
        <v>184</v>
      </c>
      <c r="H115" s="42">
        <v>168</v>
      </c>
      <c r="I115" s="48">
        <v>112</v>
      </c>
      <c r="J115" s="53">
        <v>213</v>
      </c>
      <c r="K115" s="42">
        <v>182</v>
      </c>
      <c r="L115" s="48">
        <v>121</v>
      </c>
      <c r="M115" s="53">
        <v>230</v>
      </c>
      <c r="N115" s="22" t="s">
        <v>1149</v>
      </c>
      <c r="O115" s="22" t="s">
        <v>849</v>
      </c>
      <c r="P115" s="30"/>
      <c r="Q115" s="30"/>
      <c r="R115" s="30"/>
      <c r="S115" s="30"/>
      <c r="T115" s="30"/>
      <c r="U115" s="30"/>
      <c r="V115" s="30"/>
      <c r="W115" s="30"/>
      <c r="X115" s="30"/>
      <c r="Y115" s="30"/>
      <c r="Z115" s="68" t="s">
        <v>872</v>
      </c>
      <c r="AA115" s="30">
        <v>2010</v>
      </c>
      <c r="AB115" s="30" t="s">
        <v>1150</v>
      </c>
      <c r="AC115" s="30" t="e">
        <v>#N/A</v>
      </c>
      <c r="AD115" s="30" t="s">
        <v>957</v>
      </c>
      <c r="AE115" s="32">
        <v>0</v>
      </c>
      <c r="AF115" s="22">
        <v>0</v>
      </c>
      <c r="AG115" s="37" t="s">
        <v>958</v>
      </c>
    </row>
    <row r="116" spans="1:33" x14ac:dyDescent="0.25">
      <c r="A116" s="22" t="s">
        <v>568</v>
      </c>
      <c r="B116" s="22" t="s">
        <v>163</v>
      </c>
      <c r="C116" s="22" t="s">
        <v>568</v>
      </c>
      <c r="D116" s="22" t="s">
        <v>569</v>
      </c>
      <c r="E116" s="42">
        <v>819</v>
      </c>
      <c r="F116" s="48">
        <v>546</v>
      </c>
      <c r="G116" s="53">
        <v>818</v>
      </c>
      <c r="H116" s="42">
        <v>999</v>
      </c>
      <c r="I116" s="48">
        <v>665</v>
      </c>
      <c r="J116" s="53">
        <v>999</v>
      </c>
      <c r="K116" s="42">
        <v>1089</v>
      </c>
      <c r="L116" s="48">
        <v>725</v>
      </c>
      <c r="M116" s="53">
        <v>1089</v>
      </c>
      <c r="N116" s="22" t="s">
        <v>1151</v>
      </c>
      <c r="O116" s="22" t="s">
        <v>848</v>
      </c>
      <c r="P116" s="30" t="s">
        <v>859</v>
      </c>
      <c r="Q116" s="30" t="s">
        <v>16</v>
      </c>
      <c r="R116" s="30"/>
      <c r="S116" s="30"/>
      <c r="T116" s="30"/>
      <c r="U116" s="30"/>
      <c r="V116" s="30"/>
      <c r="W116" s="30"/>
      <c r="X116" s="30"/>
      <c r="Y116" s="30" t="s">
        <v>24</v>
      </c>
      <c r="Z116" s="68" t="s">
        <v>1152</v>
      </c>
      <c r="AA116" s="30">
        <v>1996</v>
      </c>
      <c r="AB116" s="30" t="s">
        <v>1153</v>
      </c>
      <c r="AC116" s="30">
        <v>2007</v>
      </c>
      <c r="AD116" s="30" t="s">
        <v>282</v>
      </c>
      <c r="AE116" s="32">
        <v>0.04</v>
      </c>
      <c r="AF116" s="22">
        <v>525</v>
      </c>
      <c r="AG116" s="37"/>
    </row>
    <row r="117" spans="1:33" x14ac:dyDescent="0.25">
      <c r="A117" s="22" t="s">
        <v>651</v>
      </c>
      <c r="B117" s="22" t="s">
        <v>1154</v>
      </c>
      <c r="C117" s="22" t="s">
        <v>651</v>
      </c>
      <c r="D117" s="22" t="s">
        <v>652</v>
      </c>
      <c r="E117" s="42">
        <v>1015</v>
      </c>
      <c r="F117" s="48">
        <v>677</v>
      </c>
      <c r="G117" s="53">
        <v>1232</v>
      </c>
      <c r="H117" s="42" t="s">
        <v>960</v>
      </c>
      <c r="I117" s="48" t="s">
        <v>960</v>
      </c>
      <c r="J117" s="53" t="s">
        <v>960</v>
      </c>
      <c r="K117" s="42">
        <v>1216</v>
      </c>
      <c r="L117" s="48">
        <v>810</v>
      </c>
      <c r="M117" s="53">
        <v>1381</v>
      </c>
      <c r="N117" s="22" t="s">
        <v>1155</v>
      </c>
      <c r="O117" s="22" t="s">
        <v>847</v>
      </c>
      <c r="P117" s="30" t="s">
        <v>859</v>
      </c>
      <c r="Q117" s="30"/>
      <c r="R117" s="30"/>
      <c r="S117" s="30" t="s">
        <v>868</v>
      </c>
      <c r="T117" s="30"/>
      <c r="U117" s="30"/>
      <c r="V117" s="30"/>
      <c r="W117" s="30"/>
      <c r="X117" s="30"/>
      <c r="Y117" s="30" t="s">
        <v>24</v>
      </c>
      <c r="Z117" s="68" t="s">
        <v>1089</v>
      </c>
      <c r="AA117" s="30">
        <v>1996</v>
      </c>
      <c r="AB117" s="30" t="s">
        <v>1156</v>
      </c>
      <c r="AC117" s="30">
        <v>2007</v>
      </c>
      <c r="AD117" s="30" t="s">
        <v>282</v>
      </c>
      <c r="AE117" s="32">
        <v>3.9938556067588324E-2</v>
      </c>
      <c r="AF117" s="22">
        <v>651</v>
      </c>
      <c r="AG117" s="37"/>
    </row>
    <row r="118" spans="1:33" x14ac:dyDescent="0.25">
      <c r="A118" s="22" t="s">
        <v>570</v>
      </c>
      <c r="B118" s="22" t="s">
        <v>164</v>
      </c>
      <c r="C118" s="22" t="s">
        <v>570</v>
      </c>
      <c r="D118" s="22" t="s">
        <v>571</v>
      </c>
      <c r="E118" s="42">
        <v>561</v>
      </c>
      <c r="F118" s="48">
        <v>374</v>
      </c>
      <c r="G118" s="53">
        <v>744</v>
      </c>
      <c r="H118" s="42">
        <v>645</v>
      </c>
      <c r="I118" s="48">
        <v>430</v>
      </c>
      <c r="J118" s="53">
        <v>856</v>
      </c>
      <c r="K118" s="42">
        <v>701</v>
      </c>
      <c r="L118" s="48">
        <v>468</v>
      </c>
      <c r="M118" s="53">
        <v>930</v>
      </c>
      <c r="N118" s="22" t="s">
        <v>1157</v>
      </c>
      <c r="O118" s="22" t="s">
        <v>847</v>
      </c>
      <c r="P118" s="30" t="s">
        <v>859</v>
      </c>
      <c r="Q118" s="30"/>
      <c r="R118" s="30"/>
      <c r="S118" s="30"/>
      <c r="T118" s="30" t="s">
        <v>33</v>
      </c>
      <c r="U118" s="30"/>
      <c r="V118" s="30"/>
      <c r="W118" s="30" t="s">
        <v>885</v>
      </c>
      <c r="X118" s="30" t="s">
        <v>23</v>
      </c>
      <c r="Y118" s="30"/>
      <c r="Z118" s="68" t="s">
        <v>1080</v>
      </c>
      <c r="AA118" s="30">
        <v>1996</v>
      </c>
      <c r="AB118" s="30" t="s">
        <v>1081</v>
      </c>
      <c r="AC118" s="30" t="s">
        <v>877</v>
      </c>
      <c r="AD118" s="30" t="s">
        <v>282</v>
      </c>
      <c r="AE118" s="32">
        <v>3.0303030303030304E-2</v>
      </c>
      <c r="AF118" s="22">
        <v>363</v>
      </c>
      <c r="AG118" s="37"/>
    </row>
    <row r="119" spans="1:33" ht="28" x14ac:dyDescent="0.25">
      <c r="A119" s="23" t="s">
        <v>572</v>
      </c>
      <c r="B119" s="23" t="s">
        <v>1</v>
      </c>
      <c r="C119" s="23" t="s">
        <v>572</v>
      </c>
      <c r="D119" s="23" t="s">
        <v>1158</v>
      </c>
      <c r="E119" s="43">
        <v>482</v>
      </c>
      <c r="F119" s="49">
        <v>406</v>
      </c>
      <c r="G119" s="54">
        <v>596</v>
      </c>
      <c r="H119" s="43">
        <v>409</v>
      </c>
      <c r="I119" s="49">
        <v>343</v>
      </c>
      <c r="J119" s="54">
        <v>504</v>
      </c>
      <c r="K119" s="43">
        <v>511</v>
      </c>
      <c r="L119" s="49">
        <v>431</v>
      </c>
      <c r="M119" s="54">
        <v>632</v>
      </c>
      <c r="N119" s="23" t="s">
        <v>1159</v>
      </c>
      <c r="O119" s="23" t="s">
        <v>847</v>
      </c>
      <c r="P119" s="33" t="s">
        <v>859</v>
      </c>
      <c r="Q119" s="33"/>
      <c r="R119" s="33"/>
      <c r="S119" s="33"/>
      <c r="T119" s="33"/>
      <c r="U119" s="33" t="s">
        <v>20</v>
      </c>
      <c r="V119" s="33"/>
      <c r="W119" s="33"/>
      <c r="X119" s="33" t="s">
        <v>23</v>
      </c>
      <c r="Y119" s="33"/>
      <c r="Z119" s="68" t="s">
        <v>933</v>
      </c>
      <c r="AA119" s="30" t="s">
        <v>893</v>
      </c>
      <c r="AB119" s="30">
        <v>1914</v>
      </c>
      <c r="AC119" s="30">
        <v>2011</v>
      </c>
      <c r="AD119" s="33" t="s">
        <v>282</v>
      </c>
      <c r="AE119" s="34">
        <v>3.0456852791878174E-2</v>
      </c>
      <c r="AF119" s="23">
        <v>394</v>
      </c>
      <c r="AG119" s="38" t="s">
        <v>894</v>
      </c>
    </row>
    <row r="120" spans="1:33" x14ac:dyDescent="0.25">
      <c r="A120" s="22" t="s">
        <v>574</v>
      </c>
      <c r="B120" s="22" t="s">
        <v>165</v>
      </c>
      <c r="C120" s="22" t="s">
        <v>574</v>
      </c>
      <c r="D120" s="22" t="s">
        <v>575</v>
      </c>
      <c r="E120" s="42">
        <v>592</v>
      </c>
      <c r="F120" s="48">
        <v>394</v>
      </c>
      <c r="G120" s="53">
        <v>748</v>
      </c>
      <c r="H120" s="42">
        <v>674</v>
      </c>
      <c r="I120" s="48">
        <v>449</v>
      </c>
      <c r="J120" s="53">
        <v>852</v>
      </c>
      <c r="K120" s="42">
        <v>733</v>
      </c>
      <c r="L120" s="48">
        <v>488</v>
      </c>
      <c r="M120" s="53">
        <v>926</v>
      </c>
      <c r="N120" s="22" t="s">
        <v>1160</v>
      </c>
      <c r="O120" s="22" t="s">
        <v>848</v>
      </c>
      <c r="P120" s="30" t="s">
        <v>859</v>
      </c>
      <c r="Q120" s="30" t="s">
        <v>16</v>
      </c>
      <c r="R120" s="30"/>
      <c r="S120" s="30"/>
      <c r="T120" s="30"/>
      <c r="U120" s="30"/>
      <c r="V120" s="30" t="s">
        <v>21</v>
      </c>
      <c r="W120" s="30"/>
      <c r="X120" s="30"/>
      <c r="Y120" s="30" t="s">
        <v>24</v>
      </c>
      <c r="Z120" s="68" t="s">
        <v>965</v>
      </c>
      <c r="AA120" s="30" t="s">
        <v>893</v>
      </c>
      <c r="AB120" s="30">
        <v>1977</v>
      </c>
      <c r="AC120" s="30">
        <v>2013</v>
      </c>
      <c r="AD120" s="30" t="s">
        <v>282</v>
      </c>
      <c r="AE120" s="32">
        <v>3.9577836411609502E-2</v>
      </c>
      <c r="AF120" s="22">
        <v>379</v>
      </c>
      <c r="AG120" s="37"/>
    </row>
    <row r="121" spans="1:33" x14ac:dyDescent="0.25">
      <c r="A121" s="22" t="s">
        <v>576</v>
      </c>
      <c r="B121" s="22" t="s">
        <v>166</v>
      </c>
      <c r="C121" s="22" t="s">
        <v>576</v>
      </c>
      <c r="D121" s="22" t="s">
        <v>577</v>
      </c>
      <c r="E121" s="42">
        <v>1232</v>
      </c>
      <c r="F121" s="48">
        <v>820</v>
      </c>
      <c r="G121" s="53">
        <v>1642</v>
      </c>
      <c r="H121" s="42">
        <v>1446</v>
      </c>
      <c r="I121" s="48">
        <v>963</v>
      </c>
      <c r="J121" s="53">
        <v>1926</v>
      </c>
      <c r="K121" s="42">
        <v>1571</v>
      </c>
      <c r="L121" s="48">
        <v>1046</v>
      </c>
      <c r="M121" s="53">
        <v>2094</v>
      </c>
      <c r="N121" s="22" t="s">
        <v>1161</v>
      </c>
      <c r="O121" s="22" t="s">
        <v>847</v>
      </c>
      <c r="P121" s="30" t="s">
        <v>859</v>
      </c>
      <c r="Q121" s="30" t="s">
        <v>16</v>
      </c>
      <c r="R121" s="30"/>
      <c r="S121" s="30"/>
      <c r="T121" s="30"/>
      <c r="U121" s="30"/>
      <c r="V121" s="30"/>
      <c r="W121" s="30"/>
      <c r="X121" s="30"/>
      <c r="Y121" s="30" t="s">
        <v>24</v>
      </c>
      <c r="Z121" s="68" t="s">
        <v>1162</v>
      </c>
      <c r="AA121" s="30">
        <v>1996</v>
      </c>
      <c r="AB121" s="30" t="s">
        <v>1163</v>
      </c>
      <c r="AC121" s="30" t="s">
        <v>877</v>
      </c>
      <c r="AD121" s="30" t="s">
        <v>282</v>
      </c>
      <c r="AE121" s="32">
        <v>3.9290240811153357E-2</v>
      </c>
      <c r="AF121" s="22">
        <v>789</v>
      </c>
      <c r="AG121" s="37"/>
    </row>
    <row r="122" spans="1:33" ht="56" x14ac:dyDescent="0.25">
      <c r="A122" s="22" t="s">
        <v>1164</v>
      </c>
      <c r="B122" s="22" t="s">
        <v>1165</v>
      </c>
      <c r="C122" s="22" t="s">
        <v>1164</v>
      </c>
      <c r="D122" s="22" t="s">
        <v>1166</v>
      </c>
      <c r="E122" s="42"/>
      <c r="F122" s="48"/>
      <c r="G122" s="53"/>
      <c r="H122" s="42">
        <v>253</v>
      </c>
      <c r="I122" s="48">
        <v>170</v>
      </c>
      <c r="J122" s="53">
        <v>321</v>
      </c>
      <c r="K122" s="42">
        <v>253</v>
      </c>
      <c r="L122" s="48">
        <v>170</v>
      </c>
      <c r="M122" s="53">
        <v>321</v>
      </c>
      <c r="N122" s="66" t="s">
        <v>1167</v>
      </c>
      <c r="O122" s="22" t="s">
        <v>848</v>
      </c>
      <c r="P122" s="30"/>
      <c r="Q122" s="30"/>
      <c r="R122" s="30"/>
      <c r="S122" s="30"/>
      <c r="T122" s="30"/>
      <c r="U122" s="30"/>
      <c r="V122" s="30"/>
      <c r="W122" s="30"/>
      <c r="X122" s="30"/>
      <c r="Y122" s="30"/>
      <c r="Z122" s="68" t="s">
        <v>872</v>
      </c>
      <c r="AA122" s="30">
        <v>2013</v>
      </c>
      <c r="AB122" s="30" t="s">
        <v>1168</v>
      </c>
      <c r="AC122" s="30" t="e">
        <v>#N/A</v>
      </c>
      <c r="AD122" s="30" t="s">
        <v>957</v>
      </c>
      <c r="AE122" s="32">
        <v>0</v>
      </c>
      <c r="AF122" s="22">
        <v>0</v>
      </c>
      <c r="AG122" s="37" t="s">
        <v>958</v>
      </c>
    </row>
    <row r="123" spans="1:33" x14ac:dyDescent="0.25">
      <c r="A123" s="22" t="s">
        <v>578</v>
      </c>
      <c r="B123" s="22" t="s">
        <v>167</v>
      </c>
      <c r="C123" s="22" t="s">
        <v>578</v>
      </c>
      <c r="D123" s="22" t="s">
        <v>579</v>
      </c>
      <c r="E123" s="42">
        <v>502</v>
      </c>
      <c r="F123" s="48">
        <v>334</v>
      </c>
      <c r="G123" s="53">
        <v>634</v>
      </c>
      <c r="H123" s="42">
        <v>565</v>
      </c>
      <c r="I123" s="48">
        <v>377</v>
      </c>
      <c r="J123" s="53">
        <v>715</v>
      </c>
      <c r="K123" s="42">
        <v>614</v>
      </c>
      <c r="L123" s="48">
        <v>410</v>
      </c>
      <c r="M123" s="53">
        <v>778</v>
      </c>
      <c r="N123" s="22" t="s">
        <v>1169</v>
      </c>
      <c r="O123" s="22" t="s">
        <v>848</v>
      </c>
      <c r="P123" s="30" t="s">
        <v>859</v>
      </c>
      <c r="Q123" s="30"/>
      <c r="R123" s="30"/>
      <c r="S123" s="30"/>
      <c r="T123" s="30"/>
      <c r="U123" s="30"/>
      <c r="V123" s="30" t="s">
        <v>21</v>
      </c>
      <c r="W123" s="30"/>
      <c r="X123" s="30"/>
      <c r="Y123" s="30" t="s">
        <v>24</v>
      </c>
      <c r="Z123" s="68" t="s">
        <v>1170</v>
      </c>
      <c r="AA123" s="30" t="s">
        <v>893</v>
      </c>
      <c r="AB123" s="30">
        <v>1963</v>
      </c>
      <c r="AC123" s="30">
        <v>2013</v>
      </c>
      <c r="AD123" s="30" t="s">
        <v>282</v>
      </c>
      <c r="AE123" s="32">
        <v>5.0314465408805034E-2</v>
      </c>
      <c r="AF123" s="22">
        <v>318</v>
      </c>
      <c r="AG123" s="37"/>
    </row>
    <row r="124" spans="1:33" x14ac:dyDescent="0.25">
      <c r="A124" s="22" t="s">
        <v>580</v>
      </c>
      <c r="B124" s="22" t="s">
        <v>168</v>
      </c>
      <c r="C124" s="22" t="s">
        <v>580</v>
      </c>
      <c r="D124" s="22" t="s">
        <v>581</v>
      </c>
      <c r="E124" s="42">
        <v>135</v>
      </c>
      <c r="F124" s="48">
        <v>93</v>
      </c>
      <c r="G124" s="53">
        <v>141</v>
      </c>
      <c r="H124" s="42">
        <v>155</v>
      </c>
      <c r="I124" s="48">
        <v>108</v>
      </c>
      <c r="J124" s="53">
        <v>161</v>
      </c>
      <c r="K124" s="42">
        <v>169</v>
      </c>
      <c r="L124" s="48">
        <v>117</v>
      </c>
      <c r="M124" s="53">
        <v>175</v>
      </c>
      <c r="N124" s="22" t="s">
        <v>1171</v>
      </c>
      <c r="O124" s="22" t="s">
        <v>847</v>
      </c>
      <c r="P124" s="30" t="s">
        <v>859</v>
      </c>
      <c r="Q124" s="30"/>
      <c r="R124" s="30" t="s">
        <v>17</v>
      </c>
      <c r="S124" s="30"/>
      <c r="T124" s="30" t="s">
        <v>33</v>
      </c>
      <c r="U124" s="30" t="s">
        <v>20</v>
      </c>
      <c r="V124" s="30"/>
      <c r="W124" s="30"/>
      <c r="X124" s="30" t="s">
        <v>23</v>
      </c>
      <c r="Y124" s="30"/>
      <c r="Z124" s="68" t="s">
        <v>926</v>
      </c>
      <c r="AA124" s="30">
        <v>1996</v>
      </c>
      <c r="AB124" s="30" t="s">
        <v>1172</v>
      </c>
      <c r="AC124" s="30">
        <v>2010</v>
      </c>
      <c r="AD124" s="30" t="s">
        <v>282</v>
      </c>
      <c r="AE124" s="32">
        <v>3.3333333333333333E-2</v>
      </c>
      <c r="AF124" s="22">
        <v>90</v>
      </c>
      <c r="AG124" s="37"/>
    </row>
    <row r="125" spans="1:33" x14ac:dyDescent="0.25">
      <c r="A125" s="22" t="s">
        <v>582</v>
      </c>
      <c r="B125" s="22" t="s">
        <v>169</v>
      </c>
      <c r="C125" s="22" t="s">
        <v>582</v>
      </c>
      <c r="D125" s="22" t="s">
        <v>583</v>
      </c>
      <c r="E125" s="42">
        <v>415</v>
      </c>
      <c r="F125" s="48">
        <v>276</v>
      </c>
      <c r="G125" s="53">
        <v>526</v>
      </c>
      <c r="H125" s="42">
        <v>492</v>
      </c>
      <c r="I125" s="48">
        <v>328</v>
      </c>
      <c r="J125" s="53">
        <v>623</v>
      </c>
      <c r="K125" s="42">
        <v>535</v>
      </c>
      <c r="L125" s="48">
        <v>356</v>
      </c>
      <c r="M125" s="53">
        <v>678</v>
      </c>
      <c r="N125" s="22" t="s">
        <v>1173</v>
      </c>
      <c r="O125" s="22" t="s">
        <v>848</v>
      </c>
      <c r="P125" s="30" t="s">
        <v>859</v>
      </c>
      <c r="Q125" s="30"/>
      <c r="R125" s="30" t="s">
        <v>17</v>
      </c>
      <c r="S125" s="30"/>
      <c r="T125" s="30"/>
      <c r="U125" s="30"/>
      <c r="V125" s="30"/>
      <c r="W125" s="30" t="s">
        <v>885</v>
      </c>
      <c r="X125" s="30" t="s">
        <v>23</v>
      </c>
      <c r="Y125" s="30"/>
      <c r="Z125" s="68" t="s">
        <v>872</v>
      </c>
      <c r="AA125" s="30">
        <v>2005</v>
      </c>
      <c r="AB125" s="30" t="s">
        <v>1174</v>
      </c>
      <c r="AC125" s="30">
        <v>2005</v>
      </c>
      <c r="AD125" s="30" t="s">
        <v>282</v>
      </c>
      <c r="AE125" s="32">
        <v>6.5637065637065631E-2</v>
      </c>
      <c r="AF125" s="22">
        <v>259</v>
      </c>
      <c r="AG125" s="37"/>
    </row>
    <row r="126" spans="1:33" ht="56" x14ac:dyDescent="0.25">
      <c r="A126" s="22" t="s">
        <v>1175</v>
      </c>
      <c r="B126" s="22" t="s">
        <v>1176</v>
      </c>
      <c r="C126" s="22" t="s">
        <v>1175</v>
      </c>
      <c r="D126" s="22" t="s">
        <v>1177</v>
      </c>
      <c r="E126" s="42"/>
      <c r="F126" s="48"/>
      <c r="G126" s="53"/>
      <c r="H126" s="42">
        <v>657</v>
      </c>
      <c r="I126" s="48">
        <v>561</v>
      </c>
      <c r="J126" s="53">
        <v>887</v>
      </c>
      <c r="K126" s="42"/>
      <c r="L126" s="48"/>
      <c r="M126" s="53"/>
      <c r="N126" s="22" t="s">
        <v>1178</v>
      </c>
      <c r="O126" s="22" t="s">
        <v>848</v>
      </c>
      <c r="P126" s="30"/>
      <c r="Q126" s="30"/>
      <c r="R126" s="30"/>
      <c r="S126" s="30"/>
      <c r="T126" s="30"/>
      <c r="U126" s="30"/>
      <c r="V126" s="30"/>
      <c r="W126" s="30"/>
      <c r="X126" s="30"/>
      <c r="Y126" s="30"/>
      <c r="Z126" s="68" t="s">
        <v>872</v>
      </c>
      <c r="AA126" s="30">
        <v>2013</v>
      </c>
      <c r="AB126" s="30" t="s">
        <v>1168</v>
      </c>
      <c r="AC126" s="30" t="e">
        <v>#N/A</v>
      </c>
      <c r="AD126" s="30" t="s">
        <v>957</v>
      </c>
      <c r="AE126" s="32">
        <v>0</v>
      </c>
      <c r="AF126" s="22">
        <v>0</v>
      </c>
      <c r="AG126" s="37" t="s">
        <v>958</v>
      </c>
    </row>
    <row r="127" spans="1:33" x14ac:dyDescent="0.25">
      <c r="A127" s="22" t="s">
        <v>584</v>
      </c>
      <c r="B127" s="22" t="s">
        <v>170</v>
      </c>
      <c r="C127" s="22" t="s">
        <v>584</v>
      </c>
      <c r="D127" s="22" t="s">
        <v>585</v>
      </c>
      <c r="E127" s="42">
        <v>303</v>
      </c>
      <c r="F127" s="48">
        <v>202</v>
      </c>
      <c r="G127" s="53">
        <v>401</v>
      </c>
      <c r="H127" s="42">
        <v>342</v>
      </c>
      <c r="I127" s="48">
        <v>228</v>
      </c>
      <c r="J127" s="53">
        <v>452</v>
      </c>
      <c r="K127" s="42">
        <v>371</v>
      </c>
      <c r="L127" s="48">
        <v>248</v>
      </c>
      <c r="M127" s="53">
        <v>491</v>
      </c>
      <c r="N127" s="22" t="s">
        <v>1179</v>
      </c>
      <c r="O127" s="22" t="s">
        <v>848</v>
      </c>
      <c r="P127" s="30" t="s">
        <v>859</v>
      </c>
      <c r="Q127" s="30"/>
      <c r="R127" s="30" t="s">
        <v>17</v>
      </c>
      <c r="S127" s="30"/>
      <c r="T127" s="30"/>
      <c r="U127" s="30"/>
      <c r="V127" s="30"/>
      <c r="W127" s="30"/>
      <c r="X127" s="30" t="s">
        <v>23</v>
      </c>
      <c r="Y127" s="30"/>
      <c r="Z127" s="68" t="s">
        <v>872</v>
      </c>
      <c r="AA127" s="30">
        <v>1996</v>
      </c>
      <c r="AB127" s="30" t="s">
        <v>1180</v>
      </c>
      <c r="AC127" s="30" t="s">
        <v>877</v>
      </c>
      <c r="AD127" s="30" t="s">
        <v>282</v>
      </c>
      <c r="AE127" s="32">
        <v>5.2083333333333336E-2</v>
      </c>
      <c r="AF127" s="22">
        <v>192</v>
      </c>
      <c r="AG127" s="37"/>
    </row>
    <row r="128" spans="1:33" x14ac:dyDescent="0.25">
      <c r="A128" s="22" t="s">
        <v>586</v>
      </c>
      <c r="B128" s="22" t="s">
        <v>172</v>
      </c>
      <c r="C128" s="22" t="s">
        <v>586</v>
      </c>
      <c r="D128" s="22" t="s">
        <v>587</v>
      </c>
      <c r="E128" s="42">
        <v>285</v>
      </c>
      <c r="F128" s="48">
        <v>190</v>
      </c>
      <c r="G128" s="53">
        <v>382</v>
      </c>
      <c r="H128" s="42">
        <v>328</v>
      </c>
      <c r="I128" s="48">
        <v>219</v>
      </c>
      <c r="J128" s="53">
        <v>439</v>
      </c>
      <c r="K128" s="42">
        <v>356</v>
      </c>
      <c r="L128" s="48">
        <v>238</v>
      </c>
      <c r="M128" s="53">
        <v>478</v>
      </c>
      <c r="N128" s="22" t="s">
        <v>1181</v>
      </c>
      <c r="O128" s="22" t="s">
        <v>847</v>
      </c>
      <c r="P128" s="30" t="s">
        <v>859</v>
      </c>
      <c r="Q128" s="30"/>
      <c r="R128" s="30"/>
      <c r="S128" s="30"/>
      <c r="T128" s="30"/>
      <c r="U128" s="30" t="s">
        <v>20</v>
      </c>
      <c r="V128" s="30"/>
      <c r="W128" s="30"/>
      <c r="X128" s="30" t="s">
        <v>23</v>
      </c>
      <c r="Y128" s="30"/>
      <c r="Z128" s="68" t="s">
        <v>1132</v>
      </c>
      <c r="AA128" s="30">
        <v>1996</v>
      </c>
      <c r="AB128" s="30" t="s">
        <v>1182</v>
      </c>
      <c r="AC128" s="30" t="s">
        <v>877</v>
      </c>
      <c r="AD128" s="30" t="s">
        <v>282</v>
      </c>
      <c r="AE128" s="32">
        <v>9.8265895953757232E-2</v>
      </c>
      <c r="AF128" s="22">
        <v>173</v>
      </c>
      <c r="AG128" s="37"/>
    </row>
    <row r="129" spans="1:33" x14ac:dyDescent="0.25">
      <c r="A129" s="22" t="s">
        <v>590</v>
      </c>
      <c r="B129" s="22" t="s">
        <v>173</v>
      </c>
      <c r="C129" s="22" t="s">
        <v>590</v>
      </c>
      <c r="D129" s="22" t="s">
        <v>591</v>
      </c>
      <c r="E129" s="42">
        <v>711</v>
      </c>
      <c r="F129" s="48">
        <v>474</v>
      </c>
      <c r="G129" s="53">
        <v>943</v>
      </c>
      <c r="H129" s="42">
        <v>803</v>
      </c>
      <c r="I129" s="48">
        <v>535</v>
      </c>
      <c r="J129" s="53">
        <v>1064</v>
      </c>
      <c r="K129" s="42">
        <v>873</v>
      </c>
      <c r="L129" s="48">
        <v>581</v>
      </c>
      <c r="M129" s="53">
        <v>1156</v>
      </c>
      <c r="N129" s="22" t="s">
        <v>1183</v>
      </c>
      <c r="O129" s="22" t="s">
        <v>848</v>
      </c>
      <c r="P129" s="30" t="s">
        <v>859</v>
      </c>
      <c r="Q129" s="30"/>
      <c r="R129" s="30"/>
      <c r="S129" s="30"/>
      <c r="T129" s="30" t="s">
        <v>33</v>
      </c>
      <c r="U129" s="30"/>
      <c r="V129" s="30"/>
      <c r="W129" s="30" t="s">
        <v>885</v>
      </c>
      <c r="X129" s="30" t="s">
        <v>23</v>
      </c>
      <c r="Y129" s="30"/>
      <c r="Z129" s="68" t="s">
        <v>872</v>
      </c>
      <c r="AA129" s="30">
        <v>2001</v>
      </c>
      <c r="AB129" s="30" t="s">
        <v>921</v>
      </c>
      <c r="AC129" s="30" t="s">
        <v>877</v>
      </c>
      <c r="AD129" s="30" t="s">
        <v>282</v>
      </c>
      <c r="AE129" s="32">
        <v>6.0402684563758392E-2</v>
      </c>
      <c r="AF129" s="22">
        <v>447</v>
      </c>
      <c r="AG129" s="37"/>
    </row>
    <row r="130" spans="1:33" x14ac:dyDescent="0.25">
      <c r="A130" s="22" t="s">
        <v>592</v>
      </c>
      <c r="B130" s="22" t="s">
        <v>174</v>
      </c>
      <c r="C130" s="22" t="s">
        <v>592</v>
      </c>
      <c r="D130" s="22" t="s">
        <v>593</v>
      </c>
      <c r="E130" s="42">
        <v>330</v>
      </c>
      <c r="F130" s="48">
        <v>221</v>
      </c>
      <c r="G130" s="53">
        <v>419</v>
      </c>
      <c r="H130" s="42">
        <v>373</v>
      </c>
      <c r="I130" s="48">
        <v>248</v>
      </c>
      <c r="J130" s="53">
        <v>473</v>
      </c>
      <c r="K130" s="42">
        <v>405</v>
      </c>
      <c r="L130" s="48">
        <v>270</v>
      </c>
      <c r="M130" s="53">
        <v>514</v>
      </c>
      <c r="N130" s="22" t="s">
        <v>1184</v>
      </c>
      <c r="O130" s="22" t="s">
        <v>848</v>
      </c>
      <c r="P130" s="30" t="s">
        <v>859</v>
      </c>
      <c r="Q130" s="30"/>
      <c r="R130" s="30" t="s">
        <v>17</v>
      </c>
      <c r="S130" s="30"/>
      <c r="T130" s="30"/>
      <c r="U130" s="30"/>
      <c r="V130" s="30"/>
      <c r="W130" s="30"/>
      <c r="X130" s="30" t="s">
        <v>23</v>
      </c>
      <c r="Y130" s="30"/>
      <c r="Z130" s="68" t="s">
        <v>898</v>
      </c>
      <c r="AA130" s="30">
        <v>1996</v>
      </c>
      <c r="AB130" s="30" t="s">
        <v>899</v>
      </c>
      <c r="AC130" s="30" t="s">
        <v>877</v>
      </c>
      <c r="AD130" s="30" t="s">
        <v>282</v>
      </c>
      <c r="AE130" s="32">
        <v>5.2380952380952382E-2</v>
      </c>
      <c r="AF130" s="22">
        <v>210</v>
      </c>
      <c r="AG130" s="37"/>
    </row>
    <row r="131" spans="1:33" x14ac:dyDescent="0.25">
      <c r="A131" s="22" t="s">
        <v>594</v>
      </c>
      <c r="B131" s="22" t="s">
        <v>175</v>
      </c>
      <c r="C131" s="22" t="s">
        <v>594</v>
      </c>
      <c r="D131" s="22" t="s">
        <v>595</v>
      </c>
      <c r="E131" s="42">
        <v>596</v>
      </c>
      <c r="F131" s="48">
        <v>421</v>
      </c>
      <c r="G131" s="53">
        <v>801</v>
      </c>
      <c r="H131" s="42">
        <v>685</v>
      </c>
      <c r="I131" s="48">
        <v>484</v>
      </c>
      <c r="J131" s="53">
        <v>921</v>
      </c>
      <c r="K131" s="42">
        <v>745</v>
      </c>
      <c r="L131" s="48">
        <v>526</v>
      </c>
      <c r="M131" s="53">
        <v>995</v>
      </c>
      <c r="N131" s="22" t="s">
        <v>1185</v>
      </c>
      <c r="O131" s="22" t="s">
        <v>848</v>
      </c>
      <c r="P131" s="30" t="s">
        <v>859</v>
      </c>
      <c r="Q131" s="30"/>
      <c r="R131" s="30" t="s">
        <v>17</v>
      </c>
      <c r="S131" s="30"/>
      <c r="T131" s="30"/>
      <c r="U131" s="30"/>
      <c r="V131" s="30"/>
      <c r="W131" s="30" t="s">
        <v>885</v>
      </c>
      <c r="X131" s="30" t="s">
        <v>23</v>
      </c>
      <c r="Y131" s="30"/>
      <c r="Z131" s="68">
        <v>2010</v>
      </c>
      <c r="AA131" s="30" t="s">
        <v>1186</v>
      </c>
      <c r="AB131" s="30" t="s">
        <v>1150</v>
      </c>
      <c r="AC131" s="30">
        <v>2012</v>
      </c>
      <c r="AD131" s="30" t="s">
        <v>282</v>
      </c>
      <c r="AE131" s="32">
        <v>4.9875311720698257E-2</v>
      </c>
      <c r="AF131" s="22">
        <v>401</v>
      </c>
      <c r="AG131" s="37"/>
    </row>
    <row r="132" spans="1:33" x14ac:dyDescent="0.25">
      <c r="A132" s="22" t="s">
        <v>596</v>
      </c>
      <c r="B132" s="22" t="s">
        <v>176</v>
      </c>
      <c r="C132" s="22" t="s">
        <v>596</v>
      </c>
      <c r="D132" s="22" t="s">
        <v>597</v>
      </c>
      <c r="E132" s="42">
        <v>1987</v>
      </c>
      <c r="F132" s="48">
        <v>1324</v>
      </c>
      <c r="G132" s="53">
        <v>2648</v>
      </c>
      <c r="H132" s="42">
        <v>2185</v>
      </c>
      <c r="I132" s="48">
        <v>1456</v>
      </c>
      <c r="J132" s="53">
        <v>2913</v>
      </c>
      <c r="K132" s="42">
        <v>2384</v>
      </c>
      <c r="L132" s="48">
        <v>1589</v>
      </c>
      <c r="M132" s="53">
        <v>3178</v>
      </c>
      <c r="N132" s="22" t="s">
        <v>1187</v>
      </c>
      <c r="O132" s="22" t="s">
        <v>847</v>
      </c>
      <c r="P132" s="30" t="s">
        <v>859</v>
      </c>
      <c r="Q132" s="30"/>
      <c r="R132" s="30"/>
      <c r="S132" s="30"/>
      <c r="T132" s="30"/>
      <c r="U132" s="30"/>
      <c r="V132" s="30" t="s">
        <v>21</v>
      </c>
      <c r="W132" s="30"/>
      <c r="X132" s="30"/>
      <c r="Y132" s="30" t="s">
        <v>24</v>
      </c>
      <c r="Z132" s="68" t="s">
        <v>1188</v>
      </c>
      <c r="AA132" s="30">
        <v>1996</v>
      </c>
      <c r="AB132" s="30" t="s">
        <v>1189</v>
      </c>
      <c r="AC132" s="30" t="s">
        <v>877</v>
      </c>
      <c r="AD132" s="30" t="s">
        <v>282</v>
      </c>
      <c r="AE132" s="32">
        <v>4.9960348929421097E-2</v>
      </c>
      <c r="AF132" s="22">
        <v>1261</v>
      </c>
      <c r="AG132" s="37"/>
    </row>
    <row r="133" spans="1:33" x14ac:dyDescent="0.25">
      <c r="A133" s="22" t="s">
        <v>598</v>
      </c>
      <c r="B133" s="22" t="s">
        <v>177</v>
      </c>
      <c r="C133" s="22" t="s">
        <v>598</v>
      </c>
      <c r="D133" s="22" t="s">
        <v>599</v>
      </c>
      <c r="E133" s="42">
        <v>549</v>
      </c>
      <c r="F133" s="48">
        <v>366</v>
      </c>
      <c r="G133" s="53">
        <v>728</v>
      </c>
      <c r="H133" s="42">
        <v>619</v>
      </c>
      <c r="I133" s="48">
        <v>413</v>
      </c>
      <c r="J133" s="53">
        <v>821</v>
      </c>
      <c r="K133" s="42">
        <v>673</v>
      </c>
      <c r="L133" s="48">
        <v>449</v>
      </c>
      <c r="M133" s="53">
        <v>893</v>
      </c>
      <c r="N133" s="22" t="s">
        <v>1190</v>
      </c>
      <c r="O133" s="22" t="s">
        <v>848</v>
      </c>
      <c r="P133" s="30" t="s">
        <v>859</v>
      </c>
      <c r="Q133" s="30"/>
      <c r="R133" s="30"/>
      <c r="S133" s="30"/>
      <c r="T133" s="30" t="s">
        <v>33</v>
      </c>
      <c r="U133" s="30"/>
      <c r="V133" s="30"/>
      <c r="W133" s="30" t="s">
        <v>885</v>
      </c>
      <c r="X133" s="30" t="s">
        <v>23</v>
      </c>
      <c r="Y133" s="30"/>
      <c r="Z133" s="68" t="s">
        <v>872</v>
      </c>
      <c r="AA133" s="30">
        <v>2003</v>
      </c>
      <c r="AB133" s="30" t="s">
        <v>1127</v>
      </c>
      <c r="AC133" s="30" t="s">
        <v>877</v>
      </c>
      <c r="AD133" s="30" t="s">
        <v>282</v>
      </c>
      <c r="AE133" s="32">
        <v>4.8710601719197708E-2</v>
      </c>
      <c r="AF133" s="22">
        <v>349</v>
      </c>
      <c r="AG133" s="37"/>
    </row>
    <row r="134" spans="1:33" x14ac:dyDescent="0.25">
      <c r="A134" s="22" t="s">
        <v>600</v>
      </c>
      <c r="B134" s="22" t="s">
        <v>178</v>
      </c>
      <c r="C134" s="22" t="s">
        <v>600</v>
      </c>
      <c r="D134" s="22" t="s">
        <v>601</v>
      </c>
      <c r="E134" s="42">
        <v>438</v>
      </c>
      <c r="F134" s="48">
        <v>293</v>
      </c>
      <c r="G134" s="53">
        <v>437</v>
      </c>
      <c r="H134" s="42">
        <v>504</v>
      </c>
      <c r="I134" s="48">
        <v>331</v>
      </c>
      <c r="J134" s="53">
        <v>504</v>
      </c>
      <c r="K134" s="42">
        <v>548</v>
      </c>
      <c r="L134" s="48">
        <v>360</v>
      </c>
      <c r="M134" s="53">
        <v>548</v>
      </c>
      <c r="N134" s="22" t="s">
        <v>1191</v>
      </c>
      <c r="O134" s="22" t="s">
        <v>847</v>
      </c>
      <c r="P134" s="30" t="s">
        <v>859</v>
      </c>
      <c r="Q134" s="30"/>
      <c r="R134" s="30"/>
      <c r="S134" s="30"/>
      <c r="T134" s="30"/>
      <c r="U134" s="30"/>
      <c r="V134" s="30" t="s">
        <v>21</v>
      </c>
      <c r="W134" s="30"/>
      <c r="X134" s="30"/>
      <c r="Y134" s="30" t="s">
        <v>24</v>
      </c>
      <c r="Z134" s="68" t="s">
        <v>1192</v>
      </c>
      <c r="AA134" s="30">
        <v>1996</v>
      </c>
      <c r="AB134" s="30" t="s">
        <v>1193</v>
      </c>
      <c r="AC134" s="30" t="s">
        <v>877</v>
      </c>
      <c r="AD134" s="30" t="s">
        <v>282</v>
      </c>
      <c r="AE134" s="32">
        <v>3.1690140845070422E-2</v>
      </c>
      <c r="AF134" s="22">
        <v>284</v>
      </c>
      <c r="AG134" s="37"/>
    </row>
    <row r="135" spans="1:33" x14ac:dyDescent="0.25">
      <c r="A135" s="22" t="s">
        <v>602</v>
      </c>
      <c r="B135" s="22" t="s">
        <v>179</v>
      </c>
      <c r="C135" s="22" t="s">
        <v>602</v>
      </c>
      <c r="D135" s="22" t="s">
        <v>603</v>
      </c>
      <c r="E135" s="42">
        <v>265</v>
      </c>
      <c r="F135" s="48">
        <v>176</v>
      </c>
      <c r="G135" s="53">
        <v>352</v>
      </c>
      <c r="H135" s="42">
        <v>299</v>
      </c>
      <c r="I135" s="48">
        <v>199</v>
      </c>
      <c r="J135" s="53">
        <v>397</v>
      </c>
      <c r="K135" s="42">
        <v>325</v>
      </c>
      <c r="L135" s="48">
        <v>216</v>
      </c>
      <c r="M135" s="53">
        <v>431</v>
      </c>
      <c r="N135" s="22" t="s">
        <v>1194</v>
      </c>
      <c r="O135" s="22" t="s">
        <v>848</v>
      </c>
      <c r="P135" s="30" t="s">
        <v>859</v>
      </c>
      <c r="Q135" s="30"/>
      <c r="R135" s="30"/>
      <c r="S135" s="30"/>
      <c r="T135" s="30" t="s">
        <v>33</v>
      </c>
      <c r="U135" s="30"/>
      <c r="V135" s="30"/>
      <c r="W135" s="30"/>
      <c r="X135" s="30" t="s">
        <v>23</v>
      </c>
      <c r="Y135" s="30"/>
      <c r="Z135" s="68" t="s">
        <v>872</v>
      </c>
      <c r="AA135" s="30">
        <v>2009</v>
      </c>
      <c r="AB135" s="30" t="s">
        <v>993</v>
      </c>
      <c r="AC135" s="30">
        <v>2009</v>
      </c>
      <c r="AD135" s="30" t="s">
        <v>282</v>
      </c>
      <c r="AE135" s="32">
        <v>4.7619047619047616E-2</v>
      </c>
      <c r="AF135" s="22">
        <v>168</v>
      </c>
      <c r="AG135" s="37"/>
    </row>
    <row r="136" spans="1:33" ht="28" x14ac:dyDescent="0.25">
      <c r="A136" s="23" t="s">
        <v>792</v>
      </c>
      <c r="B136" s="23" t="s">
        <v>180</v>
      </c>
      <c r="C136" s="23" t="s">
        <v>792</v>
      </c>
      <c r="D136" s="23" t="s">
        <v>791</v>
      </c>
      <c r="E136" s="43">
        <v>1163</v>
      </c>
      <c r="F136" s="49">
        <v>976</v>
      </c>
      <c r="G136" s="54">
        <v>1438</v>
      </c>
      <c r="H136" s="43"/>
      <c r="I136" s="49"/>
      <c r="J136" s="54"/>
      <c r="K136" s="43">
        <v>1491</v>
      </c>
      <c r="L136" s="49">
        <v>1251</v>
      </c>
      <c r="M136" s="54">
        <v>1842</v>
      </c>
      <c r="N136" s="23" t="s">
        <v>1195</v>
      </c>
      <c r="O136" s="23" t="s">
        <v>847</v>
      </c>
      <c r="P136" s="33" t="s">
        <v>859</v>
      </c>
      <c r="Q136" s="33" t="s">
        <v>16</v>
      </c>
      <c r="R136" s="33"/>
      <c r="S136" s="33"/>
      <c r="T136" s="33"/>
      <c r="U136" s="33"/>
      <c r="V136" s="33"/>
      <c r="W136" s="33"/>
      <c r="X136" s="33"/>
      <c r="Y136" s="33" t="s">
        <v>24</v>
      </c>
      <c r="Z136" s="68" t="s">
        <v>985</v>
      </c>
      <c r="AA136" s="30">
        <v>1996</v>
      </c>
      <c r="AB136" s="30">
        <v>1904</v>
      </c>
      <c r="AC136" s="30">
        <v>2011</v>
      </c>
      <c r="AD136" s="33" t="s">
        <v>282</v>
      </c>
      <c r="AE136" s="34">
        <v>2.9535864978902954E-2</v>
      </c>
      <c r="AF136" s="23">
        <v>948</v>
      </c>
      <c r="AG136" s="38" t="s">
        <v>894</v>
      </c>
    </row>
    <row r="137" spans="1:33" x14ac:dyDescent="0.25">
      <c r="A137" s="22" t="s">
        <v>604</v>
      </c>
      <c r="B137" s="22" t="s">
        <v>181</v>
      </c>
      <c r="C137" s="22" t="s">
        <v>604</v>
      </c>
      <c r="D137" s="22" t="s">
        <v>605</v>
      </c>
      <c r="E137" s="42">
        <v>840</v>
      </c>
      <c r="F137" s="48">
        <v>560</v>
      </c>
      <c r="G137" s="53">
        <v>1064</v>
      </c>
      <c r="H137" s="42">
        <v>966</v>
      </c>
      <c r="I137" s="48">
        <v>644</v>
      </c>
      <c r="J137" s="53">
        <v>1224</v>
      </c>
      <c r="K137" s="42">
        <v>1049</v>
      </c>
      <c r="L137" s="48">
        <v>699</v>
      </c>
      <c r="M137" s="53">
        <v>1329</v>
      </c>
      <c r="N137" s="22" t="s">
        <v>1196</v>
      </c>
      <c r="O137" s="22" t="s">
        <v>848</v>
      </c>
      <c r="P137" s="30" t="s">
        <v>859</v>
      </c>
      <c r="Q137" s="30"/>
      <c r="R137" s="30" t="s">
        <v>17</v>
      </c>
      <c r="S137" s="30"/>
      <c r="T137" s="30"/>
      <c r="U137" s="30"/>
      <c r="V137" s="30"/>
      <c r="W137" s="30"/>
      <c r="X137" s="30" t="s">
        <v>23</v>
      </c>
      <c r="Y137" s="30"/>
      <c r="Z137" s="68" t="s">
        <v>872</v>
      </c>
      <c r="AA137" s="30">
        <v>2005</v>
      </c>
      <c r="AB137" s="30" t="s">
        <v>1174</v>
      </c>
      <c r="AC137" s="30">
        <v>2009</v>
      </c>
      <c r="AD137" s="30" t="s">
        <v>282</v>
      </c>
      <c r="AE137" s="32">
        <v>4.8689138576779027E-2</v>
      </c>
      <c r="AF137" s="22">
        <v>534</v>
      </c>
      <c r="AG137" s="37"/>
    </row>
    <row r="138" spans="1:33" x14ac:dyDescent="0.25">
      <c r="A138" s="22" t="s">
        <v>606</v>
      </c>
      <c r="B138" s="22" t="s">
        <v>182</v>
      </c>
      <c r="C138" s="22" t="s">
        <v>606</v>
      </c>
      <c r="D138" s="22" t="s">
        <v>607</v>
      </c>
      <c r="E138" s="42">
        <v>581</v>
      </c>
      <c r="F138" s="48">
        <v>389</v>
      </c>
      <c r="G138" s="53">
        <v>776</v>
      </c>
      <c r="H138" s="42">
        <v>658</v>
      </c>
      <c r="I138" s="48">
        <v>438</v>
      </c>
      <c r="J138" s="53">
        <v>833</v>
      </c>
      <c r="K138" s="42">
        <v>715</v>
      </c>
      <c r="L138" s="48">
        <v>476</v>
      </c>
      <c r="M138" s="53">
        <v>905</v>
      </c>
      <c r="N138" s="22" t="s">
        <v>1197</v>
      </c>
      <c r="O138" s="22" t="s">
        <v>848</v>
      </c>
      <c r="P138" s="30" t="s">
        <v>859</v>
      </c>
      <c r="Q138" s="30"/>
      <c r="R138" s="30" t="s">
        <v>17</v>
      </c>
      <c r="S138" s="30"/>
      <c r="T138" s="30"/>
      <c r="U138" s="30"/>
      <c r="V138" s="30"/>
      <c r="W138" s="30"/>
      <c r="X138" s="30" t="s">
        <v>23</v>
      </c>
      <c r="Y138" s="30"/>
      <c r="Z138" s="68" t="s">
        <v>872</v>
      </c>
      <c r="AA138" s="30">
        <v>2003</v>
      </c>
      <c r="AB138" s="30" t="s">
        <v>1127</v>
      </c>
      <c r="AC138" s="30" t="s">
        <v>877</v>
      </c>
      <c r="AD138" s="30" t="s">
        <v>282</v>
      </c>
      <c r="AE138" s="32">
        <v>5.1351351351351354E-2</v>
      </c>
      <c r="AF138" s="22">
        <v>370</v>
      </c>
      <c r="AG138" s="37"/>
    </row>
    <row r="139" spans="1:33" ht="210" x14ac:dyDescent="0.25">
      <c r="A139" s="22" t="s">
        <v>608</v>
      </c>
      <c r="B139" s="22" t="s">
        <v>183</v>
      </c>
      <c r="C139" s="22" t="s">
        <v>608</v>
      </c>
      <c r="D139" s="22" t="s">
        <v>609</v>
      </c>
      <c r="E139" s="42">
        <v>299</v>
      </c>
      <c r="F139" s="48">
        <v>198</v>
      </c>
      <c r="G139" s="53">
        <v>377</v>
      </c>
      <c r="H139" s="42">
        <v>338</v>
      </c>
      <c r="I139" s="48">
        <v>224</v>
      </c>
      <c r="J139" s="53">
        <v>426</v>
      </c>
      <c r="K139" s="42">
        <v>368</v>
      </c>
      <c r="L139" s="48">
        <v>244</v>
      </c>
      <c r="M139" s="53">
        <v>463</v>
      </c>
      <c r="N139" s="22" t="s">
        <v>1198</v>
      </c>
      <c r="O139" s="22" t="s">
        <v>848</v>
      </c>
      <c r="P139" s="30" t="s">
        <v>859</v>
      </c>
      <c r="Q139" s="30"/>
      <c r="R139" s="30" t="s">
        <v>17</v>
      </c>
      <c r="S139" s="30"/>
      <c r="T139" s="30"/>
      <c r="U139" s="30"/>
      <c r="V139" s="30"/>
      <c r="W139" s="30"/>
      <c r="X139" s="30" t="s">
        <v>23</v>
      </c>
      <c r="Y139" s="30"/>
      <c r="Z139" s="68" t="s">
        <v>872</v>
      </c>
      <c r="AA139" s="30">
        <v>2010</v>
      </c>
      <c r="AB139" s="30" t="s">
        <v>1150</v>
      </c>
      <c r="AC139" s="30">
        <v>2010</v>
      </c>
      <c r="AD139" s="30" t="s">
        <v>279</v>
      </c>
      <c r="AE139" s="32">
        <v>0</v>
      </c>
      <c r="AF139" s="22">
        <v>0</v>
      </c>
      <c r="AG139" s="37" t="s">
        <v>1199</v>
      </c>
    </row>
    <row r="140" spans="1:33" x14ac:dyDescent="0.25">
      <c r="A140" s="22" t="s">
        <v>610</v>
      </c>
      <c r="B140" s="22" t="s">
        <v>184</v>
      </c>
      <c r="C140" s="22" t="s">
        <v>610</v>
      </c>
      <c r="D140" s="22" t="s">
        <v>611</v>
      </c>
      <c r="E140" s="42">
        <v>422</v>
      </c>
      <c r="F140" s="48">
        <v>281</v>
      </c>
      <c r="G140" s="53">
        <v>564</v>
      </c>
      <c r="H140" s="42">
        <v>476</v>
      </c>
      <c r="I140" s="48">
        <v>317</v>
      </c>
      <c r="J140" s="53">
        <v>636</v>
      </c>
      <c r="K140" s="42">
        <v>518</v>
      </c>
      <c r="L140" s="48">
        <v>345</v>
      </c>
      <c r="M140" s="53">
        <v>691</v>
      </c>
      <c r="N140" s="22" t="s">
        <v>1200</v>
      </c>
      <c r="O140" s="22" t="s">
        <v>848</v>
      </c>
      <c r="P140" s="30" t="s">
        <v>859</v>
      </c>
      <c r="Q140" s="30"/>
      <c r="R140" s="30" t="s">
        <v>17</v>
      </c>
      <c r="S140" s="30"/>
      <c r="T140" s="30"/>
      <c r="U140" s="30"/>
      <c r="V140" s="30"/>
      <c r="W140" s="30" t="s">
        <v>885</v>
      </c>
      <c r="X140" s="30" t="s">
        <v>23</v>
      </c>
      <c r="Y140" s="30"/>
      <c r="Z140" s="68" t="s">
        <v>872</v>
      </c>
      <c r="AA140" s="30">
        <v>1998</v>
      </c>
      <c r="AB140" s="30" t="s">
        <v>1201</v>
      </c>
      <c r="AC140" s="30" t="s">
        <v>877</v>
      </c>
      <c r="AD140" s="30" t="s">
        <v>282</v>
      </c>
      <c r="AE140" s="32">
        <v>4.8507462686567165E-2</v>
      </c>
      <c r="AF140" s="22">
        <v>268</v>
      </c>
      <c r="AG140" s="37"/>
    </row>
    <row r="141" spans="1:33" x14ac:dyDescent="0.25">
      <c r="A141" s="22" t="s">
        <v>612</v>
      </c>
      <c r="B141" s="22" t="s">
        <v>185</v>
      </c>
      <c r="C141" s="22" t="s">
        <v>612</v>
      </c>
      <c r="D141" s="22" t="s">
        <v>613</v>
      </c>
      <c r="E141" s="42">
        <v>323</v>
      </c>
      <c r="F141" s="48">
        <v>216</v>
      </c>
      <c r="G141" s="53">
        <v>366</v>
      </c>
      <c r="H141" s="42">
        <v>372</v>
      </c>
      <c r="I141" s="48">
        <v>247</v>
      </c>
      <c r="J141" s="53">
        <v>421</v>
      </c>
      <c r="K141" s="42">
        <v>404</v>
      </c>
      <c r="L141" s="48">
        <v>269</v>
      </c>
      <c r="M141" s="53">
        <v>459</v>
      </c>
      <c r="N141" s="22" t="s">
        <v>1202</v>
      </c>
      <c r="O141" s="22" t="s">
        <v>847</v>
      </c>
      <c r="P141" s="30" t="s">
        <v>859</v>
      </c>
      <c r="Q141" s="30"/>
      <c r="R141" s="30"/>
      <c r="S141" s="30"/>
      <c r="T141" s="30" t="s">
        <v>33</v>
      </c>
      <c r="U141" s="30" t="s">
        <v>20</v>
      </c>
      <c r="V141" s="30"/>
      <c r="W141" s="30"/>
      <c r="X141" s="30" t="s">
        <v>23</v>
      </c>
      <c r="Y141" s="30"/>
      <c r="Z141" s="68" t="s">
        <v>906</v>
      </c>
      <c r="AA141" s="30">
        <v>1996</v>
      </c>
      <c r="AB141" s="30" t="s">
        <v>907</v>
      </c>
      <c r="AC141" s="30" t="s">
        <v>877</v>
      </c>
      <c r="AD141" s="30" t="s">
        <v>282</v>
      </c>
      <c r="AE141" s="32">
        <v>1.8867924528301886E-2</v>
      </c>
      <c r="AF141" s="22">
        <v>212</v>
      </c>
      <c r="AG141" s="37"/>
    </row>
    <row r="142" spans="1:33" x14ac:dyDescent="0.25">
      <c r="A142" s="22" t="s">
        <v>614</v>
      </c>
      <c r="B142" s="22" t="s">
        <v>186</v>
      </c>
      <c r="C142" s="22" t="s">
        <v>614</v>
      </c>
      <c r="D142" s="22" t="s">
        <v>615</v>
      </c>
      <c r="E142" s="42">
        <v>1121</v>
      </c>
      <c r="F142" s="48">
        <v>748</v>
      </c>
      <c r="G142" s="53">
        <v>1496</v>
      </c>
      <c r="H142" s="42">
        <v>1265</v>
      </c>
      <c r="I142" s="48">
        <v>843</v>
      </c>
      <c r="J142" s="53">
        <v>1688</v>
      </c>
      <c r="K142" s="42">
        <v>1375</v>
      </c>
      <c r="L142" s="48">
        <v>916</v>
      </c>
      <c r="M142" s="53">
        <v>1835</v>
      </c>
      <c r="N142" s="22" t="s">
        <v>1203</v>
      </c>
      <c r="O142" s="22" t="s">
        <v>848</v>
      </c>
      <c r="P142" s="30" t="s">
        <v>859</v>
      </c>
      <c r="Q142" s="30"/>
      <c r="R142" s="30"/>
      <c r="S142" s="30" t="s">
        <v>868</v>
      </c>
      <c r="T142" s="30"/>
      <c r="U142" s="30"/>
      <c r="V142" s="30"/>
      <c r="W142" s="30"/>
      <c r="X142" s="30"/>
      <c r="Y142" s="30" t="s">
        <v>24</v>
      </c>
      <c r="Z142" s="68" t="s">
        <v>975</v>
      </c>
      <c r="AA142" s="30">
        <v>1996</v>
      </c>
      <c r="AB142" s="30" t="s">
        <v>907</v>
      </c>
      <c r="AC142" s="30" t="s">
        <v>877</v>
      </c>
      <c r="AD142" s="30" t="s">
        <v>282</v>
      </c>
      <c r="AE142" s="32">
        <v>5.0561797752808987E-2</v>
      </c>
      <c r="AF142" s="22">
        <v>712</v>
      </c>
      <c r="AG142" s="37"/>
    </row>
    <row r="143" spans="1:33" x14ac:dyDescent="0.25">
      <c r="A143" s="22" t="s">
        <v>619</v>
      </c>
      <c r="B143" s="22" t="s">
        <v>187</v>
      </c>
      <c r="C143" s="22" t="s">
        <v>619</v>
      </c>
      <c r="D143" s="22" t="s">
        <v>620</v>
      </c>
      <c r="E143" s="42">
        <v>550</v>
      </c>
      <c r="F143" s="48">
        <v>367</v>
      </c>
      <c r="G143" s="53">
        <v>697</v>
      </c>
      <c r="H143" s="42">
        <v>633</v>
      </c>
      <c r="I143" s="48">
        <v>422</v>
      </c>
      <c r="J143" s="53">
        <v>802</v>
      </c>
      <c r="K143" s="42">
        <v>688</v>
      </c>
      <c r="L143" s="48">
        <v>459</v>
      </c>
      <c r="M143" s="53">
        <v>871</v>
      </c>
      <c r="N143" s="22" t="s">
        <v>1204</v>
      </c>
      <c r="O143" s="22" t="s">
        <v>847</v>
      </c>
      <c r="P143" s="30" t="s">
        <v>859</v>
      </c>
      <c r="Q143" s="30" t="s">
        <v>16</v>
      </c>
      <c r="R143" s="30"/>
      <c r="S143" s="30"/>
      <c r="T143" s="30"/>
      <c r="U143" s="30"/>
      <c r="V143" s="30" t="s">
        <v>21</v>
      </c>
      <c r="W143" s="30"/>
      <c r="X143" s="30"/>
      <c r="Y143" s="30" t="s">
        <v>24</v>
      </c>
      <c r="Z143" s="68" t="s">
        <v>872</v>
      </c>
      <c r="AA143" s="30">
        <v>2009</v>
      </c>
      <c r="AB143" s="30" t="s">
        <v>993</v>
      </c>
      <c r="AC143" s="30">
        <v>2013</v>
      </c>
      <c r="AD143" s="30" t="s">
        <v>282</v>
      </c>
      <c r="AE143" s="32">
        <v>6.0693641618497107E-2</v>
      </c>
      <c r="AF143" s="22">
        <v>346</v>
      </c>
      <c r="AG143" s="37"/>
    </row>
    <row r="144" spans="1:33" x14ac:dyDescent="0.25">
      <c r="A144" s="22" t="s">
        <v>621</v>
      </c>
      <c r="B144" s="22" t="s">
        <v>188</v>
      </c>
      <c r="C144" s="22" t="s">
        <v>621</v>
      </c>
      <c r="D144" s="22" t="s">
        <v>622</v>
      </c>
      <c r="E144" s="42">
        <v>560</v>
      </c>
      <c r="F144" s="48">
        <v>375</v>
      </c>
      <c r="G144" s="53">
        <v>715</v>
      </c>
      <c r="H144" s="42">
        <v>630</v>
      </c>
      <c r="I144" s="48">
        <v>420</v>
      </c>
      <c r="J144" s="53">
        <v>800</v>
      </c>
      <c r="K144" s="42">
        <v>690</v>
      </c>
      <c r="L144" s="48">
        <v>460</v>
      </c>
      <c r="M144" s="53">
        <v>875</v>
      </c>
      <c r="N144" s="22" t="s">
        <v>1205</v>
      </c>
      <c r="O144" s="22" t="s">
        <v>847</v>
      </c>
      <c r="P144" s="30" t="s">
        <v>859</v>
      </c>
      <c r="Q144" s="30"/>
      <c r="R144" s="30"/>
      <c r="S144" s="30"/>
      <c r="T144" s="30"/>
      <c r="U144" s="30"/>
      <c r="V144" s="30" t="s">
        <v>21</v>
      </c>
      <c r="W144" s="30"/>
      <c r="X144" s="30"/>
      <c r="Y144" s="30" t="s">
        <v>24</v>
      </c>
      <c r="Z144" s="68" t="s">
        <v>1206</v>
      </c>
      <c r="AA144" s="30">
        <v>1996</v>
      </c>
      <c r="AB144" s="30" t="s">
        <v>1207</v>
      </c>
      <c r="AC144" s="30" t="s">
        <v>877</v>
      </c>
      <c r="AD144" s="30" t="s">
        <v>282</v>
      </c>
      <c r="AE144" s="32">
        <v>4.1666666666666664E-2</v>
      </c>
      <c r="AF144" s="22">
        <v>360</v>
      </c>
      <c r="AG144" s="37"/>
    </row>
    <row r="145" spans="1:33" x14ac:dyDescent="0.25">
      <c r="A145" s="22" t="s">
        <v>623</v>
      </c>
      <c r="B145" s="22" t="s">
        <v>189</v>
      </c>
      <c r="C145" s="22" t="s">
        <v>623</v>
      </c>
      <c r="D145" s="22"/>
      <c r="E145" s="42">
        <v>183</v>
      </c>
      <c r="F145" s="48">
        <v>122</v>
      </c>
      <c r="G145" s="53">
        <v>232</v>
      </c>
      <c r="H145" s="42">
        <v>210</v>
      </c>
      <c r="I145" s="48">
        <v>140</v>
      </c>
      <c r="J145" s="53">
        <v>267</v>
      </c>
      <c r="K145" s="42">
        <v>229</v>
      </c>
      <c r="L145" s="48">
        <v>153</v>
      </c>
      <c r="M145" s="53">
        <v>290</v>
      </c>
      <c r="N145" s="22"/>
      <c r="O145" s="22" t="s">
        <v>847</v>
      </c>
      <c r="P145" s="30" t="s">
        <v>859</v>
      </c>
      <c r="Q145" s="30" t="s">
        <v>16</v>
      </c>
      <c r="R145" s="30"/>
      <c r="S145" s="30"/>
      <c r="T145" s="30"/>
      <c r="U145" s="30" t="s">
        <v>20</v>
      </c>
      <c r="V145" s="30"/>
      <c r="W145" s="30"/>
      <c r="X145" s="30" t="s">
        <v>23</v>
      </c>
      <c r="Y145" s="30" t="s">
        <v>24</v>
      </c>
      <c r="Z145" s="68" t="e">
        <v>#N/A</v>
      </c>
      <c r="AA145" s="30" t="e">
        <v>#N/A</v>
      </c>
      <c r="AB145" s="30" t="e">
        <v>#N/A</v>
      </c>
      <c r="AC145" s="30">
        <v>2014</v>
      </c>
      <c r="AD145" s="30" t="s">
        <v>279</v>
      </c>
      <c r="AE145" s="32">
        <v>0</v>
      </c>
      <c r="AF145" s="22">
        <v>0</v>
      </c>
      <c r="AG145" s="37"/>
    </row>
    <row r="146" spans="1:33" x14ac:dyDescent="0.25">
      <c r="A146" s="22" t="s">
        <v>625</v>
      </c>
      <c r="B146" s="22" t="s">
        <v>190</v>
      </c>
      <c r="C146" s="22" t="s">
        <v>625</v>
      </c>
      <c r="D146" s="22" t="s">
        <v>626</v>
      </c>
      <c r="E146" s="42">
        <v>963</v>
      </c>
      <c r="F146" s="48">
        <v>641</v>
      </c>
      <c r="G146" s="53">
        <v>963</v>
      </c>
      <c r="H146" s="42">
        <v>1119</v>
      </c>
      <c r="I146" s="48">
        <v>745</v>
      </c>
      <c r="J146" s="53">
        <v>1119</v>
      </c>
      <c r="K146" s="42">
        <v>1216</v>
      </c>
      <c r="L146" s="48">
        <v>809</v>
      </c>
      <c r="M146" s="53">
        <v>1216</v>
      </c>
      <c r="N146" s="22" t="s">
        <v>1208</v>
      </c>
      <c r="O146" s="22" t="s">
        <v>847</v>
      </c>
      <c r="P146" s="30" t="s">
        <v>859</v>
      </c>
      <c r="Q146" s="30" t="s">
        <v>16</v>
      </c>
      <c r="R146" s="30"/>
      <c r="S146" s="30"/>
      <c r="T146" s="30"/>
      <c r="U146" s="30"/>
      <c r="V146" s="30"/>
      <c r="W146" s="30"/>
      <c r="X146" s="30"/>
      <c r="Y146" s="30" t="s">
        <v>24</v>
      </c>
      <c r="Z146" s="68" t="s">
        <v>981</v>
      </c>
      <c r="AA146" s="30">
        <v>1996</v>
      </c>
      <c r="AB146" s="30" t="s">
        <v>1077</v>
      </c>
      <c r="AC146" s="30" t="s">
        <v>877</v>
      </c>
      <c r="AD146" s="30" t="s">
        <v>282</v>
      </c>
      <c r="AE146" s="32">
        <v>1.9077901430842606E-2</v>
      </c>
      <c r="AF146" s="22">
        <v>629</v>
      </c>
      <c r="AG146" s="37"/>
    </row>
    <row r="147" spans="1:33" x14ac:dyDescent="0.25">
      <c r="A147" s="22" t="s">
        <v>627</v>
      </c>
      <c r="B147" s="22" t="s">
        <v>191</v>
      </c>
      <c r="C147" s="22" t="s">
        <v>627</v>
      </c>
      <c r="D147" s="22" t="s">
        <v>628</v>
      </c>
      <c r="E147" s="42">
        <v>1466</v>
      </c>
      <c r="F147" s="48">
        <v>977</v>
      </c>
      <c r="G147" s="53">
        <v>1955</v>
      </c>
      <c r="H147" s="42">
        <v>1686</v>
      </c>
      <c r="I147" s="48">
        <v>1124</v>
      </c>
      <c r="J147" s="53">
        <v>2248</v>
      </c>
      <c r="K147" s="42">
        <v>1833</v>
      </c>
      <c r="L147" s="48">
        <v>1221</v>
      </c>
      <c r="M147" s="53">
        <v>2444</v>
      </c>
      <c r="N147" s="22" t="s">
        <v>1209</v>
      </c>
      <c r="O147" s="22" t="s">
        <v>848</v>
      </c>
      <c r="P147" s="30" t="s">
        <v>859</v>
      </c>
      <c r="Q147" s="30"/>
      <c r="R147" s="30"/>
      <c r="S147" s="30" t="s">
        <v>868</v>
      </c>
      <c r="T147" s="30"/>
      <c r="U147" s="30"/>
      <c r="V147" s="30" t="s">
        <v>21</v>
      </c>
      <c r="W147" s="30"/>
      <c r="X147" s="30"/>
      <c r="Y147" s="30" t="s">
        <v>24</v>
      </c>
      <c r="Z147" s="68" t="s">
        <v>1162</v>
      </c>
      <c r="AA147" s="30">
        <v>1996</v>
      </c>
      <c r="AB147" s="30" t="s">
        <v>1210</v>
      </c>
      <c r="AC147" s="30" t="s">
        <v>877</v>
      </c>
      <c r="AD147" s="30" t="s">
        <v>282</v>
      </c>
      <c r="AE147" s="32">
        <v>3.059071729957806E-2</v>
      </c>
      <c r="AF147" s="22">
        <v>948</v>
      </c>
      <c r="AG147" s="37"/>
    </row>
    <row r="148" spans="1:33" x14ac:dyDescent="0.25">
      <c r="A148" s="22" t="s">
        <v>629</v>
      </c>
      <c r="B148" s="22" t="s">
        <v>192</v>
      </c>
      <c r="C148" s="22" t="s">
        <v>629</v>
      </c>
      <c r="D148" s="22" t="s">
        <v>630</v>
      </c>
      <c r="E148" s="42">
        <v>1050</v>
      </c>
      <c r="F148" s="48">
        <v>700</v>
      </c>
      <c r="G148" s="53">
        <v>1330</v>
      </c>
      <c r="H148" s="42">
        <v>1200</v>
      </c>
      <c r="I148" s="48">
        <v>800</v>
      </c>
      <c r="J148" s="53">
        <v>1520</v>
      </c>
      <c r="K148" s="42">
        <v>1310</v>
      </c>
      <c r="L148" s="48">
        <v>875</v>
      </c>
      <c r="M148" s="53">
        <v>1660</v>
      </c>
      <c r="N148" s="22" t="s">
        <v>1211</v>
      </c>
      <c r="O148" s="22" t="s">
        <v>848</v>
      </c>
      <c r="P148" s="30" t="s">
        <v>859</v>
      </c>
      <c r="Q148" s="30"/>
      <c r="R148" s="30"/>
      <c r="S148" s="30"/>
      <c r="T148" s="30"/>
      <c r="U148" s="30"/>
      <c r="V148" s="30" t="s">
        <v>21</v>
      </c>
      <c r="W148" s="30"/>
      <c r="X148" s="30"/>
      <c r="Y148" s="30" t="s">
        <v>24</v>
      </c>
      <c r="Z148" s="68" t="s">
        <v>914</v>
      </c>
      <c r="AA148" s="30">
        <v>1996</v>
      </c>
      <c r="AB148" s="30" t="s">
        <v>1024</v>
      </c>
      <c r="AC148" s="30" t="s">
        <v>877</v>
      </c>
      <c r="AD148" s="30" t="s">
        <v>282</v>
      </c>
      <c r="AE148" s="32">
        <v>6.8702290076335881E-2</v>
      </c>
      <c r="AF148" s="22">
        <v>655</v>
      </c>
      <c r="AG148" s="37"/>
    </row>
    <row r="149" spans="1:33" x14ac:dyDescent="0.25">
      <c r="A149" s="22" t="s">
        <v>631</v>
      </c>
      <c r="B149" s="22" t="s">
        <v>193</v>
      </c>
      <c r="C149" s="22" t="s">
        <v>631</v>
      </c>
      <c r="D149" s="22" t="s">
        <v>632</v>
      </c>
      <c r="E149" s="42">
        <v>371</v>
      </c>
      <c r="F149" s="48">
        <v>259</v>
      </c>
      <c r="G149" s="53">
        <v>470</v>
      </c>
      <c r="H149" s="42">
        <v>427</v>
      </c>
      <c r="I149" s="48">
        <v>298</v>
      </c>
      <c r="J149" s="53">
        <v>541</v>
      </c>
      <c r="K149" s="42">
        <v>464</v>
      </c>
      <c r="L149" s="48">
        <v>324</v>
      </c>
      <c r="M149" s="53">
        <v>588</v>
      </c>
      <c r="N149" s="22" t="s">
        <v>1212</v>
      </c>
      <c r="O149" s="22" t="s">
        <v>847</v>
      </c>
      <c r="P149" s="30" t="s">
        <v>859</v>
      </c>
      <c r="Q149" s="30"/>
      <c r="R149" s="30"/>
      <c r="S149" s="30"/>
      <c r="T149" s="30"/>
      <c r="U149" s="30"/>
      <c r="V149" s="30" t="s">
        <v>21</v>
      </c>
      <c r="W149" s="30"/>
      <c r="X149" s="30"/>
      <c r="Y149" s="30" t="s">
        <v>24</v>
      </c>
      <c r="Z149" s="68" t="s">
        <v>872</v>
      </c>
      <c r="AA149" s="30">
        <v>2008</v>
      </c>
      <c r="AB149" s="30" t="s">
        <v>1213</v>
      </c>
      <c r="AC149" s="30">
        <v>2009</v>
      </c>
      <c r="AD149" s="30" t="s">
        <v>282</v>
      </c>
      <c r="AE149" s="32">
        <v>2.7777777777777776E-2</v>
      </c>
      <c r="AF149" s="22">
        <v>252</v>
      </c>
      <c r="AG149" s="37"/>
    </row>
    <row r="150" spans="1:33" ht="56" x14ac:dyDescent="0.25">
      <c r="A150" s="22" t="s">
        <v>1214</v>
      </c>
      <c r="B150" s="22" t="s">
        <v>1215</v>
      </c>
      <c r="C150" s="22" t="s">
        <v>1214</v>
      </c>
      <c r="D150" s="22" t="s">
        <v>1216</v>
      </c>
      <c r="E150" s="42"/>
      <c r="F150" s="48"/>
      <c r="G150" s="53"/>
      <c r="H150" s="42">
        <v>245</v>
      </c>
      <c r="I150" s="48">
        <v>163</v>
      </c>
      <c r="J150" s="53">
        <v>311</v>
      </c>
      <c r="K150" s="42">
        <v>265</v>
      </c>
      <c r="L150" s="48">
        <v>177</v>
      </c>
      <c r="M150" s="53">
        <v>336</v>
      </c>
      <c r="N150" s="22" t="s">
        <v>1217</v>
      </c>
      <c r="O150" s="22" t="s">
        <v>848</v>
      </c>
      <c r="P150" s="30"/>
      <c r="Q150" s="30"/>
      <c r="R150" s="30"/>
      <c r="S150" s="30"/>
      <c r="T150" s="30"/>
      <c r="U150" s="30"/>
      <c r="V150" s="30"/>
      <c r="W150" s="30"/>
      <c r="X150" s="30"/>
      <c r="Y150" s="30"/>
      <c r="Z150" s="68" t="e">
        <v>#N/A</v>
      </c>
      <c r="AA150" s="30" t="e">
        <v>#N/A</v>
      </c>
      <c r="AB150" s="30" t="e">
        <v>#N/A</v>
      </c>
      <c r="AC150" s="30" t="e">
        <v>#N/A</v>
      </c>
      <c r="AD150" s="30" t="s">
        <v>957</v>
      </c>
      <c r="AE150" s="32">
        <v>0</v>
      </c>
      <c r="AF150" s="22">
        <v>0</v>
      </c>
      <c r="AG150" s="37" t="s">
        <v>958</v>
      </c>
    </row>
    <row r="151" spans="1:33" x14ac:dyDescent="0.25">
      <c r="A151" s="22" t="s">
        <v>788</v>
      </c>
      <c r="B151" s="22" t="s">
        <v>1218</v>
      </c>
      <c r="C151" s="22" t="s">
        <v>788</v>
      </c>
      <c r="D151" s="22" t="s">
        <v>787</v>
      </c>
      <c r="E151" s="42">
        <v>463</v>
      </c>
      <c r="F151" s="48">
        <v>308</v>
      </c>
      <c r="G151" s="53">
        <v>494</v>
      </c>
      <c r="H151" s="42">
        <v>521</v>
      </c>
      <c r="I151" s="48">
        <v>346</v>
      </c>
      <c r="J151" s="53">
        <v>555</v>
      </c>
      <c r="K151" s="42">
        <v>568</v>
      </c>
      <c r="L151" s="48">
        <v>378</v>
      </c>
      <c r="M151" s="53">
        <v>605</v>
      </c>
      <c r="N151" s="22" t="s">
        <v>1219</v>
      </c>
      <c r="O151" s="22" t="s">
        <v>847</v>
      </c>
      <c r="P151" s="30" t="s">
        <v>859</v>
      </c>
      <c r="Q151" s="30"/>
      <c r="R151" s="30"/>
      <c r="S151" s="30"/>
      <c r="T151" s="30" t="s">
        <v>33</v>
      </c>
      <c r="U151" s="30"/>
      <c r="V151" s="30"/>
      <c r="W151" s="30"/>
      <c r="X151" s="30" t="s">
        <v>23</v>
      </c>
      <c r="Y151" s="30"/>
      <c r="Z151" s="68" t="s">
        <v>975</v>
      </c>
      <c r="AA151" s="30">
        <v>1996</v>
      </c>
      <c r="AB151" s="30" t="s">
        <v>976</v>
      </c>
      <c r="AC151" s="30" t="s">
        <v>877</v>
      </c>
      <c r="AD151" s="30" t="s">
        <v>282</v>
      </c>
      <c r="AE151" s="32">
        <v>5.1194539249146756E-2</v>
      </c>
      <c r="AF151" s="22">
        <v>293</v>
      </c>
      <c r="AG151" s="37"/>
    </row>
    <row r="152" spans="1:33" x14ac:dyDescent="0.25">
      <c r="A152" s="22" t="s">
        <v>633</v>
      </c>
      <c r="B152" s="22" t="s">
        <v>195</v>
      </c>
      <c r="C152" s="22" t="s">
        <v>633</v>
      </c>
      <c r="D152" s="22" t="s">
        <v>634</v>
      </c>
      <c r="E152" s="42">
        <v>406</v>
      </c>
      <c r="F152" s="48">
        <v>271</v>
      </c>
      <c r="G152" s="53">
        <v>541</v>
      </c>
      <c r="H152" s="42">
        <v>466</v>
      </c>
      <c r="I152" s="48">
        <v>309</v>
      </c>
      <c r="J152" s="53">
        <v>620</v>
      </c>
      <c r="K152" s="42">
        <v>508</v>
      </c>
      <c r="L152" s="48">
        <v>338</v>
      </c>
      <c r="M152" s="53">
        <v>676</v>
      </c>
      <c r="N152" s="22" t="s">
        <v>1220</v>
      </c>
      <c r="O152" s="22" t="s">
        <v>847</v>
      </c>
      <c r="P152" s="30" t="s">
        <v>859</v>
      </c>
      <c r="Q152" s="30" t="s">
        <v>16</v>
      </c>
      <c r="R152" s="30"/>
      <c r="S152" s="30"/>
      <c r="T152" s="30"/>
      <c r="U152" s="30"/>
      <c r="V152" s="30"/>
      <c r="W152" s="30"/>
      <c r="X152" s="30"/>
      <c r="Y152" s="30" t="s">
        <v>24</v>
      </c>
      <c r="Z152" s="68" t="s">
        <v>914</v>
      </c>
      <c r="AA152" s="30">
        <v>1996</v>
      </c>
      <c r="AB152" s="30" t="s">
        <v>1221</v>
      </c>
      <c r="AC152" s="30" t="s">
        <v>877</v>
      </c>
      <c r="AD152" s="30" t="s">
        <v>282</v>
      </c>
      <c r="AE152" s="32">
        <v>3.0418250950570342E-2</v>
      </c>
      <c r="AF152" s="22">
        <v>263</v>
      </c>
      <c r="AG152" s="37"/>
    </row>
    <row r="153" spans="1:33" ht="56" x14ac:dyDescent="0.25">
      <c r="A153" s="22" t="s">
        <v>1222</v>
      </c>
      <c r="B153" s="22" t="s">
        <v>1223</v>
      </c>
      <c r="C153" s="22" t="s">
        <v>1222</v>
      </c>
      <c r="D153" s="22" t="s">
        <v>1224</v>
      </c>
      <c r="E153" s="42"/>
      <c r="F153" s="48"/>
      <c r="G153" s="53"/>
      <c r="H153" s="42">
        <v>309</v>
      </c>
      <c r="I153" s="48">
        <v>206</v>
      </c>
      <c r="J153" s="53">
        <v>391</v>
      </c>
      <c r="K153" s="42"/>
      <c r="L153" s="48"/>
      <c r="M153" s="53"/>
      <c r="N153" s="22" t="s">
        <v>1225</v>
      </c>
      <c r="O153" s="22" t="s">
        <v>847</v>
      </c>
      <c r="P153" s="30"/>
      <c r="Q153" s="30"/>
      <c r="R153" s="30"/>
      <c r="S153" s="30"/>
      <c r="T153" s="30"/>
      <c r="U153" s="30"/>
      <c r="V153" s="30"/>
      <c r="W153" s="30"/>
      <c r="X153" s="30"/>
      <c r="Y153" s="30"/>
      <c r="Z153" s="68" t="s">
        <v>1162</v>
      </c>
      <c r="AA153" s="30">
        <v>1996</v>
      </c>
      <c r="AB153" s="30" t="s">
        <v>1210</v>
      </c>
      <c r="AC153" s="30" t="e">
        <v>#N/A</v>
      </c>
      <c r="AD153" s="30" t="s">
        <v>957</v>
      </c>
      <c r="AE153" s="32">
        <v>0</v>
      </c>
      <c r="AF153" s="22">
        <v>0</v>
      </c>
      <c r="AG153" s="37" t="s">
        <v>958</v>
      </c>
    </row>
    <row r="154" spans="1:33" x14ac:dyDescent="0.25">
      <c r="A154" s="22" t="s">
        <v>635</v>
      </c>
      <c r="B154" s="22" t="s">
        <v>196</v>
      </c>
      <c r="C154" s="22" t="s">
        <v>635</v>
      </c>
      <c r="D154" s="22" t="s">
        <v>636</v>
      </c>
      <c r="E154" s="42">
        <v>398</v>
      </c>
      <c r="F154" s="48">
        <v>266</v>
      </c>
      <c r="G154" s="53">
        <v>529</v>
      </c>
      <c r="H154" s="42">
        <v>450</v>
      </c>
      <c r="I154" s="48">
        <v>300</v>
      </c>
      <c r="J154" s="53">
        <v>597</v>
      </c>
      <c r="K154" s="42">
        <v>489</v>
      </c>
      <c r="L154" s="48">
        <v>326</v>
      </c>
      <c r="M154" s="53">
        <v>649</v>
      </c>
      <c r="N154" s="22" t="s">
        <v>1226</v>
      </c>
      <c r="O154" s="22" t="s">
        <v>848</v>
      </c>
      <c r="P154" s="30" t="s">
        <v>859</v>
      </c>
      <c r="Q154" s="30"/>
      <c r="R154" s="30"/>
      <c r="S154" s="30"/>
      <c r="T154" s="30" t="s">
        <v>33</v>
      </c>
      <c r="U154" s="30"/>
      <c r="V154" s="30"/>
      <c r="W154" s="30"/>
      <c r="X154" s="30" t="s">
        <v>23</v>
      </c>
      <c r="Y154" s="30"/>
      <c r="Z154" s="68" t="s">
        <v>1132</v>
      </c>
      <c r="AA154" s="30">
        <v>1996</v>
      </c>
      <c r="AB154" s="30" t="s">
        <v>915</v>
      </c>
      <c r="AC154" s="30" t="s">
        <v>877</v>
      </c>
      <c r="AD154" s="30" t="s">
        <v>282</v>
      </c>
      <c r="AE154" s="32">
        <v>5.1383399209486168E-2</v>
      </c>
      <c r="AF154" s="22">
        <v>253</v>
      </c>
      <c r="AG154" s="37"/>
    </row>
    <row r="155" spans="1:33" x14ac:dyDescent="0.25">
      <c r="A155" s="22" t="s">
        <v>637</v>
      </c>
      <c r="B155" s="22" t="s">
        <v>197</v>
      </c>
      <c r="C155" s="22" t="s">
        <v>637</v>
      </c>
      <c r="D155" s="22" t="s">
        <v>638</v>
      </c>
      <c r="E155" s="42">
        <v>330</v>
      </c>
      <c r="F155" s="48">
        <v>221</v>
      </c>
      <c r="G155" s="53">
        <v>419</v>
      </c>
      <c r="H155" s="42">
        <v>380</v>
      </c>
      <c r="I155" s="48">
        <v>254</v>
      </c>
      <c r="J155" s="53">
        <v>482</v>
      </c>
      <c r="K155" s="42">
        <v>413</v>
      </c>
      <c r="L155" s="48">
        <v>276</v>
      </c>
      <c r="M155" s="53">
        <v>524</v>
      </c>
      <c r="N155" s="22" t="s">
        <v>1227</v>
      </c>
      <c r="O155" s="22" t="s">
        <v>848</v>
      </c>
      <c r="P155" s="30" t="s">
        <v>859</v>
      </c>
      <c r="Q155" s="30"/>
      <c r="R155" s="30"/>
      <c r="S155" s="30"/>
      <c r="T155" s="30"/>
      <c r="U155" s="30" t="s">
        <v>20</v>
      </c>
      <c r="V155" s="30"/>
      <c r="W155" s="30"/>
      <c r="X155" s="30" t="s">
        <v>23</v>
      </c>
      <c r="Y155" s="30"/>
      <c r="Z155" s="68" t="s">
        <v>1048</v>
      </c>
      <c r="AA155" s="30">
        <v>1996</v>
      </c>
      <c r="AB155" s="30" t="s">
        <v>1002</v>
      </c>
      <c r="AC155" s="30" t="s">
        <v>877</v>
      </c>
      <c r="AD155" s="30" t="s">
        <v>282</v>
      </c>
      <c r="AE155" s="32">
        <v>8.8669950738916259E-2</v>
      </c>
      <c r="AF155" s="22">
        <v>203</v>
      </c>
      <c r="AG155" s="37"/>
    </row>
    <row r="156" spans="1:33" x14ac:dyDescent="0.25">
      <c r="A156" s="22" t="s">
        <v>639</v>
      </c>
      <c r="B156" s="22" t="s">
        <v>198</v>
      </c>
      <c r="C156" s="22" t="s">
        <v>639</v>
      </c>
      <c r="D156" s="22" t="s">
        <v>640</v>
      </c>
      <c r="E156" s="42">
        <v>257</v>
      </c>
      <c r="F156" s="48">
        <v>172</v>
      </c>
      <c r="G156" s="53">
        <v>325</v>
      </c>
      <c r="H156" s="42">
        <v>296</v>
      </c>
      <c r="I156" s="48">
        <v>198</v>
      </c>
      <c r="J156" s="53">
        <v>374</v>
      </c>
      <c r="K156" s="42">
        <v>321</v>
      </c>
      <c r="L156" s="48">
        <v>215</v>
      </c>
      <c r="M156" s="53">
        <v>406</v>
      </c>
      <c r="N156" s="22" t="s">
        <v>1228</v>
      </c>
      <c r="O156" s="22" t="s">
        <v>847</v>
      </c>
      <c r="P156" s="30" t="s">
        <v>859</v>
      </c>
      <c r="Q156" s="30"/>
      <c r="R156" s="30"/>
      <c r="S156" s="30"/>
      <c r="T156" s="30"/>
      <c r="U156" s="30" t="s">
        <v>20</v>
      </c>
      <c r="V156" s="30"/>
      <c r="W156" s="30"/>
      <c r="X156" s="30" t="s">
        <v>23</v>
      </c>
      <c r="Y156" s="30"/>
      <c r="Z156" s="68" t="s">
        <v>1229</v>
      </c>
      <c r="AA156" s="30">
        <v>1996</v>
      </c>
      <c r="AB156" s="30" t="s">
        <v>1230</v>
      </c>
      <c r="AC156" s="30" t="s">
        <v>877</v>
      </c>
      <c r="AD156" s="30" t="s">
        <v>282</v>
      </c>
      <c r="AE156" s="32">
        <v>8.1761006289308172E-2</v>
      </c>
      <c r="AF156" s="22">
        <v>159</v>
      </c>
      <c r="AG156" s="37"/>
    </row>
    <row r="157" spans="1:33" x14ac:dyDescent="0.25">
      <c r="A157" s="22" t="s">
        <v>641</v>
      </c>
      <c r="B157" s="22" t="s">
        <v>199</v>
      </c>
      <c r="C157" s="22" t="s">
        <v>641</v>
      </c>
      <c r="D157" s="22" t="s">
        <v>642</v>
      </c>
      <c r="E157" s="42">
        <v>109</v>
      </c>
      <c r="F157" s="48">
        <v>72</v>
      </c>
      <c r="G157" s="53">
        <v>138</v>
      </c>
      <c r="H157" s="42">
        <v>123</v>
      </c>
      <c r="I157" s="48">
        <v>82</v>
      </c>
      <c r="J157" s="53">
        <v>155</v>
      </c>
      <c r="K157" s="42">
        <v>134</v>
      </c>
      <c r="L157" s="48">
        <v>89</v>
      </c>
      <c r="M157" s="53">
        <v>169</v>
      </c>
      <c r="N157" s="22" t="s">
        <v>1231</v>
      </c>
      <c r="O157" s="22" t="s">
        <v>848</v>
      </c>
      <c r="P157" s="30" t="s">
        <v>859</v>
      </c>
      <c r="Q157" s="30"/>
      <c r="R157" s="30"/>
      <c r="S157" s="30"/>
      <c r="T157" s="30"/>
      <c r="U157" s="30" t="s">
        <v>20</v>
      </c>
      <c r="V157" s="30"/>
      <c r="W157" s="30"/>
      <c r="X157" s="30" t="s">
        <v>23</v>
      </c>
      <c r="Y157" s="30"/>
      <c r="Z157" s="68">
        <v>0</v>
      </c>
      <c r="AA157" s="30" t="s">
        <v>893</v>
      </c>
      <c r="AB157" s="30">
        <v>1967</v>
      </c>
      <c r="AC157" s="30">
        <v>2012</v>
      </c>
      <c r="AD157" s="30" t="s">
        <v>282</v>
      </c>
      <c r="AE157" s="32">
        <v>4.3478260869565216E-2</v>
      </c>
      <c r="AF157" s="22">
        <v>69</v>
      </c>
      <c r="AG157" s="37"/>
    </row>
    <row r="158" spans="1:33" ht="84" x14ac:dyDescent="0.25">
      <c r="A158" s="22" t="s">
        <v>1232</v>
      </c>
      <c r="B158" s="22" t="s">
        <v>1233</v>
      </c>
      <c r="C158" s="22" t="s">
        <v>1232</v>
      </c>
      <c r="D158" s="22" t="s">
        <v>1234</v>
      </c>
      <c r="E158" s="42">
        <v>0</v>
      </c>
      <c r="F158" s="48">
        <v>0</v>
      </c>
      <c r="G158" s="53">
        <v>0</v>
      </c>
      <c r="H158" s="42">
        <v>0</v>
      </c>
      <c r="I158" s="48">
        <v>0</v>
      </c>
      <c r="J158" s="53">
        <v>0</v>
      </c>
      <c r="K158" s="42">
        <v>0</v>
      </c>
      <c r="L158" s="48">
        <v>0</v>
      </c>
      <c r="M158" s="53">
        <v>0</v>
      </c>
      <c r="N158" s="22" t="s">
        <v>1235</v>
      </c>
      <c r="O158" s="22" t="s">
        <v>847</v>
      </c>
      <c r="P158" s="30" t="s">
        <v>859</v>
      </c>
      <c r="Q158" s="30"/>
      <c r="R158" s="30"/>
      <c r="S158" s="30"/>
      <c r="T158" s="30" t="s">
        <v>33</v>
      </c>
      <c r="U158" s="30"/>
      <c r="V158" s="30"/>
      <c r="W158" s="30"/>
      <c r="X158" s="30" t="s">
        <v>23</v>
      </c>
      <c r="Y158" s="30"/>
      <c r="Z158" s="68" t="s">
        <v>872</v>
      </c>
      <c r="AA158" s="30">
        <v>2013</v>
      </c>
      <c r="AB158" s="30" t="s">
        <v>1168</v>
      </c>
      <c r="AC158" s="30">
        <v>2014</v>
      </c>
      <c r="AD158" s="30" t="s">
        <v>282</v>
      </c>
      <c r="AE158" s="32"/>
      <c r="AF158" s="22"/>
      <c r="AG158" s="37" t="s">
        <v>1236</v>
      </c>
    </row>
    <row r="159" spans="1:33" x14ac:dyDescent="0.25">
      <c r="A159" s="22" t="s">
        <v>643</v>
      </c>
      <c r="B159" s="22" t="s">
        <v>200</v>
      </c>
      <c r="C159" s="22" t="s">
        <v>643</v>
      </c>
      <c r="D159" s="22" t="s">
        <v>644</v>
      </c>
      <c r="E159" s="42">
        <v>193</v>
      </c>
      <c r="F159" s="48">
        <v>135</v>
      </c>
      <c r="G159" s="53">
        <v>203</v>
      </c>
      <c r="H159" s="42">
        <v>222</v>
      </c>
      <c r="I159" s="48">
        <v>156</v>
      </c>
      <c r="J159" s="53">
        <v>233</v>
      </c>
      <c r="K159" s="42">
        <v>241</v>
      </c>
      <c r="L159" s="48">
        <v>169</v>
      </c>
      <c r="M159" s="53">
        <v>253</v>
      </c>
      <c r="N159" s="22" t="s">
        <v>1237</v>
      </c>
      <c r="O159" s="22" t="s">
        <v>847</v>
      </c>
      <c r="P159" s="30" t="s">
        <v>859</v>
      </c>
      <c r="Q159" s="30"/>
      <c r="R159" s="30"/>
      <c r="S159" s="30"/>
      <c r="T159" s="30"/>
      <c r="U159" s="30" t="s">
        <v>20</v>
      </c>
      <c r="V159" s="30"/>
      <c r="W159" s="30"/>
      <c r="X159" s="30" t="s">
        <v>23</v>
      </c>
      <c r="Y159" s="30"/>
      <c r="Z159" s="68" t="s">
        <v>1238</v>
      </c>
      <c r="AA159" s="30">
        <v>1996</v>
      </c>
      <c r="AB159" s="30" t="s">
        <v>1239</v>
      </c>
      <c r="AC159" s="30" t="s">
        <v>877</v>
      </c>
      <c r="AD159" s="30" t="s">
        <v>282</v>
      </c>
      <c r="AE159" s="32">
        <v>1.5037593984962405E-2</v>
      </c>
      <c r="AF159" s="22">
        <v>133</v>
      </c>
      <c r="AG159" s="37"/>
    </row>
    <row r="160" spans="1:33" x14ac:dyDescent="0.25">
      <c r="A160" s="22" t="s">
        <v>647</v>
      </c>
      <c r="B160" s="22" t="s">
        <v>201</v>
      </c>
      <c r="C160" s="22" t="s">
        <v>647</v>
      </c>
      <c r="D160" s="22" t="s">
        <v>648</v>
      </c>
      <c r="E160" s="42">
        <v>302</v>
      </c>
      <c r="F160" s="48">
        <v>204</v>
      </c>
      <c r="G160" s="53">
        <v>404</v>
      </c>
      <c r="H160" s="42">
        <v>333</v>
      </c>
      <c r="I160" s="48">
        <v>224</v>
      </c>
      <c r="J160" s="53">
        <v>445</v>
      </c>
      <c r="K160" s="42">
        <v>366</v>
      </c>
      <c r="L160" s="48">
        <v>246</v>
      </c>
      <c r="M160" s="53">
        <v>490</v>
      </c>
      <c r="N160" s="22" t="s">
        <v>1240</v>
      </c>
      <c r="O160" s="22" t="s">
        <v>848</v>
      </c>
      <c r="P160" s="30" t="s">
        <v>859</v>
      </c>
      <c r="Q160" s="30"/>
      <c r="R160" s="30"/>
      <c r="S160" s="30"/>
      <c r="T160" s="30"/>
      <c r="U160" s="30" t="s">
        <v>20</v>
      </c>
      <c r="V160" s="30"/>
      <c r="W160" s="30"/>
      <c r="X160" s="30" t="s">
        <v>23</v>
      </c>
      <c r="Y160" s="30"/>
      <c r="Z160" s="68" t="s">
        <v>898</v>
      </c>
      <c r="AA160" s="30">
        <v>1996</v>
      </c>
      <c r="AB160" s="30" t="s">
        <v>1241</v>
      </c>
      <c r="AC160" s="30" t="s">
        <v>877</v>
      </c>
      <c r="AD160" s="30" t="s">
        <v>282</v>
      </c>
      <c r="AE160" s="32">
        <v>5.1546391752577317E-2</v>
      </c>
      <c r="AF160" s="22">
        <v>194</v>
      </c>
      <c r="AG160" s="37"/>
    </row>
    <row r="161" spans="1:33" x14ac:dyDescent="0.25">
      <c r="A161" s="22" t="s">
        <v>649</v>
      </c>
      <c r="B161" s="22" t="s">
        <v>202</v>
      </c>
      <c r="C161" s="22" t="s">
        <v>649</v>
      </c>
      <c r="D161" s="22" t="s">
        <v>650</v>
      </c>
      <c r="E161" s="42">
        <v>207</v>
      </c>
      <c r="F161" s="48">
        <v>144</v>
      </c>
      <c r="G161" s="53">
        <v>214</v>
      </c>
      <c r="H161" s="42">
        <v>231</v>
      </c>
      <c r="I161" s="48">
        <v>161</v>
      </c>
      <c r="J161" s="53">
        <v>240</v>
      </c>
      <c r="K161" s="42">
        <v>253</v>
      </c>
      <c r="L161" s="48">
        <v>177</v>
      </c>
      <c r="M161" s="53">
        <v>263</v>
      </c>
      <c r="N161" s="22" t="s">
        <v>1242</v>
      </c>
      <c r="O161" s="22" t="s">
        <v>848</v>
      </c>
      <c r="P161" s="30" t="s">
        <v>859</v>
      </c>
      <c r="Q161" s="30" t="s">
        <v>16</v>
      </c>
      <c r="R161" s="30"/>
      <c r="S161" s="30"/>
      <c r="T161" s="30"/>
      <c r="U161" s="30" t="s">
        <v>20</v>
      </c>
      <c r="V161" s="30"/>
      <c r="W161" s="30"/>
      <c r="X161" s="30" t="s">
        <v>23</v>
      </c>
      <c r="Y161" s="30" t="s">
        <v>24</v>
      </c>
      <c r="Z161" s="68" t="s">
        <v>1243</v>
      </c>
      <c r="AA161" s="30">
        <v>1996</v>
      </c>
      <c r="AB161" s="30" t="s">
        <v>1009</v>
      </c>
      <c r="AC161" s="30" t="s">
        <v>877</v>
      </c>
      <c r="AD161" s="30" t="s">
        <v>282</v>
      </c>
      <c r="AE161" s="32">
        <v>5.1094890510948905E-2</v>
      </c>
      <c r="AF161" s="22">
        <v>137</v>
      </c>
      <c r="AG161" s="37"/>
    </row>
    <row r="162" spans="1:33" x14ac:dyDescent="0.25">
      <c r="A162" s="22" t="s">
        <v>289</v>
      </c>
      <c r="B162" s="22" t="s">
        <v>1244</v>
      </c>
      <c r="C162" s="22" t="s">
        <v>289</v>
      </c>
      <c r="D162" s="22" t="s">
        <v>288</v>
      </c>
      <c r="E162" s="42">
        <v>363</v>
      </c>
      <c r="F162" s="48">
        <v>242</v>
      </c>
      <c r="G162" s="53">
        <v>460</v>
      </c>
      <c r="H162" s="42">
        <v>417</v>
      </c>
      <c r="I162" s="48">
        <v>278</v>
      </c>
      <c r="J162" s="53">
        <v>529</v>
      </c>
      <c r="K162" s="42">
        <v>454</v>
      </c>
      <c r="L162" s="48">
        <v>303</v>
      </c>
      <c r="M162" s="53">
        <v>575</v>
      </c>
      <c r="N162" s="22" t="s">
        <v>1245</v>
      </c>
      <c r="O162" s="22" t="s">
        <v>847</v>
      </c>
      <c r="P162" s="30" t="s">
        <v>859</v>
      </c>
      <c r="Q162" s="30" t="s">
        <v>16</v>
      </c>
      <c r="R162" s="30"/>
      <c r="S162" s="30" t="s">
        <v>868</v>
      </c>
      <c r="T162" s="30"/>
      <c r="U162" s="30"/>
      <c r="V162" s="30"/>
      <c r="W162" s="30"/>
      <c r="X162" s="30"/>
      <c r="Y162" s="30" t="s">
        <v>24</v>
      </c>
      <c r="Z162" s="68" t="s">
        <v>990</v>
      </c>
      <c r="AA162" s="30">
        <v>2004</v>
      </c>
      <c r="AB162" s="30" t="s">
        <v>1246</v>
      </c>
      <c r="AC162" s="30">
        <v>0</v>
      </c>
      <c r="AD162" s="30" t="s">
        <v>282</v>
      </c>
      <c r="AE162" s="32">
        <v>2.9787234042553193E-2</v>
      </c>
      <c r="AF162" s="22">
        <v>235</v>
      </c>
      <c r="AG162" s="37"/>
    </row>
    <row r="163" spans="1:33" x14ac:dyDescent="0.25">
      <c r="A163" s="22" t="s">
        <v>653</v>
      </c>
      <c r="B163" s="22" t="s">
        <v>204</v>
      </c>
      <c r="C163" s="22" t="s">
        <v>653</v>
      </c>
      <c r="D163" s="22" t="s">
        <v>654</v>
      </c>
      <c r="E163" s="42">
        <v>169</v>
      </c>
      <c r="F163" s="48">
        <v>143</v>
      </c>
      <c r="G163" s="53">
        <v>210</v>
      </c>
      <c r="H163" s="42">
        <v>230</v>
      </c>
      <c r="I163" s="48">
        <v>194</v>
      </c>
      <c r="J163" s="53">
        <v>259</v>
      </c>
      <c r="K163" s="42">
        <v>247</v>
      </c>
      <c r="L163" s="48">
        <v>207</v>
      </c>
      <c r="M163" s="53">
        <v>306</v>
      </c>
      <c r="N163" s="22" t="s">
        <v>1247</v>
      </c>
      <c r="O163" s="22" t="s">
        <v>847</v>
      </c>
      <c r="P163" s="30" t="s">
        <v>859</v>
      </c>
      <c r="Q163" s="30" t="s">
        <v>16</v>
      </c>
      <c r="R163" s="30"/>
      <c r="S163" s="30"/>
      <c r="T163" s="30"/>
      <c r="U163" s="30"/>
      <c r="V163" s="30"/>
      <c r="W163" s="30"/>
      <c r="X163" s="30"/>
      <c r="Y163" s="30" t="s">
        <v>24</v>
      </c>
      <c r="Z163" s="68" t="s">
        <v>872</v>
      </c>
      <c r="AA163" s="30" t="s">
        <v>1248</v>
      </c>
      <c r="AB163" s="30">
        <v>2012</v>
      </c>
      <c r="AC163" s="30">
        <v>2013</v>
      </c>
      <c r="AD163" s="30" t="s">
        <v>282</v>
      </c>
      <c r="AE163" s="32">
        <v>2.8776978417266189E-2</v>
      </c>
      <c r="AF163" s="22">
        <v>139</v>
      </c>
      <c r="AG163" s="37"/>
    </row>
    <row r="164" spans="1:33" ht="56" x14ac:dyDescent="0.25">
      <c r="A164" s="22" t="s">
        <v>1249</v>
      </c>
      <c r="B164" s="22" t="s">
        <v>1250</v>
      </c>
      <c r="C164" s="22" t="s">
        <v>1249</v>
      </c>
      <c r="D164" s="22" t="s">
        <v>1251</v>
      </c>
      <c r="E164" s="42">
        <v>385</v>
      </c>
      <c r="F164" s="48">
        <v>307</v>
      </c>
      <c r="G164" s="53">
        <v>573</v>
      </c>
      <c r="H164" s="42" t="s">
        <v>960</v>
      </c>
      <c r="I164" s="48" t="s">
        <v>960</v>
      </c>
      <c r="J164" s="53" t="s">
        <v>960</v>
      </c>
      <c r="K164" s="42">
        <v>456</v>
      </c>
      <c r="L164" s="48">
        <v>365</v>
      </c>
      <c r="M164" s="53">
        <v>632</v>
      </c>
      <c r="N164" s="22" t="s">
        <v>1252</v>
      </c>
      <c r="O164" s="22" t="s">
        <v>847</v>
      </c>
      <c r="P164" s="30"/>
      <c r="Q164" s="30"/>
      <c r="R164" s="30"/>
      <c r="S164" s="30"/>
      <c r="T164" s="30"/>
      <c r="U164" s="30"/>
      <c r="V164" s="30"/>
      <c r="W164" s="30"/>
      <c r="X164" s="30"/>
      <c r="Y164" s="30"/>
      <c r="Z164" s="68" t="s">
        <v>872</v>
      </c>
      <c r="AA164" s="30">
        <v>2008</v>
      </c>
      <c r="AB164" s="30" t="s">
        <v>1253</v>
      </c>
      <c r="AC164" s="30">
        <v>2009</v>
      </c>
      <c r="AD164" s="30" t="s">
        <v>957</v>
      </c>
      <c r="AE164" s="32">
        <v>0</v>
      </c>
      <c r="AF164" s="22">
        <v>0</v>
      </c>
      <c r="AG164" s="37" t="s">
        <v>958</v>
      </c>
    </row>
    <row r="165" spans="1:33" x14ac:dyDescent="0.25">
      <c r="A165" s="22" t="s">
        <v>655</v>
      </c>
      <c r="B165" s="22" t="s">
        <v>205</v>
      </c>
      <c r="C165" s="22" t="s">
        <v>655</v>
      </c>
      <c r="D165" s="22" t="s">
        <v>656</v>
      </c>
      <c r="E165" s="42">
        <v>545</v>
      </c>
      <c r="F165" s="48">
        <v>362</v>
      </c>
      <c r="G165" s="53">
        <v>725</v>
      </c>
      <c r="H165" s="42">
        <v>613</v>
      </c>
      <c r="I165" s="48">
        <v>408</v>
      </c>
      <c r="J165" s="53">
        <v>818</v>
      </c>
      <c r="K165" s="42">
        <v>666</v>
      </c>
      <c r="L165" s="48">
        <v>444</v>
      </c>
      <c r="M165" s="53">
        <v>889</v>
      </c>
      <c r="N165" s="22" t="s">
        <v>1254</v>
      </c>
      <c r="O165" s="22" t="s">
        <v>848</v>
      </c>
      <c r="P165" s="30" t="s">
        <v>859</v>
      </c>
      <c r="Q165" s="30" t="s">
        <v>16</v>
      </c>
      <c r="R165" s="30"/>
      <c r="S165" s="30"/>
      <c r="T165" s="30"/>
      <c r="U165" s="30"/>
      <c r="V165" s="30"/>
      <c r="W165" s="30"/>
      <c r="X165" s="30"/>
      <c r="Y165" s="30" t="s">
        <v>24</v>
      </c>
      <c r="Z165" s="68" t="s">
        <v>1255</v>
      </c>
      <c r="AA165" s="30">
        <v>1996</v>
      </c>
      <c r="AB165" s="30" t="s">
        <v>1256</v>
      </c>
      <c r="AC165" s="30" t="s">
        <v>877</v>
      </c>
      <c r="AD165" s="30" t="s">
        <v>282</v>
      </c>
      <c r="AE165" s="32">
        <v>4.9275362318840582E-2</v>
      </c>
      <c r="AF165" s="22">
        <v>345</v>
      </c>
      <c r="AG165" s="37"/>
    </row>
    <row r="166" spans="1:33" x14ac:dyDescent="0.25">
      <c r="A166" s="22" t="s">
        <v>786</v>
      </c>
      <c r="B166" s="22" t="s">
        <v>1257</v>
      </c>
      <c r="C166" s="22" t="s">
        <v>786</v>
      </c>
      <c r="D166" s="22" t="s">
        <v>785</v>
      </c>
      <c r="E166" s="42">
        <v>459</v>
      </c>
      <c r="F166" s="48">
        <v>306</v>
      </c>
      <c r="G166" s="53">
        <v>611</v>
      </c>
      <c r="H166" s="42">
        <v>518</v>
      </c>
      <c r="I166" s="48">
        <v>345</v>
      </c>
      <c r="J166" s="53">
        <v>689</v>
      </c>
      <c r="K166" s="42">
        <v>563</v>
      </c>
      <c r="L166" s="48">
        <v>375</v>
      </c>
      <c r="M166" s="53">
        <v>749</v>
      </c>
      <c r="N166" s="22" t="s">
        <v>1258</v>
      </c>
      <c r="O166" s="22" t="s">
        <v>848</v>
      </c>
      <c r="P166" s="30" t="s">
        <v>859</v>
      </c>
      <c r="Q166" s="30"/>
      <c r="R166" s="30" t="s">
        <v>17</v>
      </c>
      <c r="S166" s="30" t="s">
        <v>868</v>
      </c>
      <c r="T166" s="30"/>
      <c r="U166" s="30"/>
      <c r="V166" s="30"/>
      <c r="W166" s="30"/>
      <c r="X166" s="30" t="s">
        <v>23</v>
      </c>
      <c r="Y166" s="30" t="s">
        <v>24</v>
      </c>
      <c r="Z166" s="68" t="s">
        <v>872</v>
      </c>
      <c r="AA166" s="30">
        <v>2002</v>
      </c>
      <c r="AB166" s="30" t="s">
        <v>947</v>
      </c>
      <c r="AC166" s="30" t="s">
        <v>877</v>
      </c>
      <c r="AD166" s="30" t="s">
        <v>282</v>
      </c>
      <c r="AE166" s="32">
        <v>5.1546391752577317E-2</v>
      </c>
      <c r="AF166" s="22">
        <v>291</v>
      </c>
      <c r="AG166" s="37"/>
    </row>
    <row r="167" spans="1:33" x14ac:dyDescent="0.25">
      <c r="A167" s="26" t="s">
        <v>824</v>
      </c>
      <c r="B167" s="26" t="s">
        <v>34</v>
      </c>
      <c r="C167" s="26" t="s">
        <v>824</v>
      </c>
      <c r="D167" s="26" t="s">
        <v>823</v>
      </c>
      <c r="E167" s="44">
        <v>334</v>
      </c>
      <c r="F167" s="50">
        <v>224</v>
      </c>
      <c r="G167" s="55">
        <v>412</v>
      </c>
      <c r="H167" s="44">
        <v>367</v>
      </c>
      <c r="I167" s="50">
        <v>246</v>
      </c>
      <c r="J167" s="55">
        <v>453</v>
      </c>
      <c r="K167" s="44">
        <v>401</v>
      </c>
      <c r="L167" s="50">
        <v>269</v>
      </c>
      <c r="M167" s="55">
        <v>494</v>
      </c>
      <c r="N167" s="26" t="s">
        <v>1259</v>
      </c>
      <c r="O167" s="26" t="s">
        <v>847</v>
      </c>
      <c r="P167" s="30" t="s">
        <v>859</v>
      </c>
      <c r="Q167" s="30"/>
      <c r="R167" s="30"/>
      <c r="S167" s="30"/>
      <c r="T167" s="30"/>
      <c r="U167" s="30" t="s">
        <v>20</v>
      </c>
      <c r="V167" s="30"/>
      <c r="W167" s="30"/>
      <c r="X167" s="30" t="s">
        <v>23</v>
      </c>
      <c r="Y167" s="30"/>
      <c r="Z167" s="68" t="s">
        <v>923</v>
      </c>
      <c r="AA167" s="30">
        <v>1996</v>
      </c>
      <c r="AB167" s="30" t="s">
        <v>1072</v>
      </c>
      <c r="AC167" s="30" t="s">
        <v>877</v>
      </c>
      <c r="AD167" s="30" t="s">
        <v>282</v>
      </c>
      <c r="AE167" s="32">
        <v>5.1643192488262914E-2</v>
      </c>
      <c r="AF167" s="22">
        <v>213</v>
      </c>
      <c r="AG167" s="39"/>
    </row>
    <row r="168" spans="1:33" x14ac:dyDescent="0.25">
      <c r="A168" s="22" t="s">
        <v>657</v>
      </c>
      <c r="B168" s="22" t="s">
        <v>207</v>
      </c>
      <c r="C168" s="22" t="s">
        <v>657</v>
      </c>
      <c r="D168" s="22" t="s">
        <v>658</v>
      </c>
      <c r="E168" s="42">
        <v>112</v>
      </c>
      <c r="F168" s="48">
        <v>83</v>
      </c>
      <c r="G168" s="53">
        <v>122</v>
      </c>
      <c r="H168" s="42">
        <v>125</v>
      </c>
      <c r="I168" s="48">
        <v>93</v>
      </c>
      <c r="J168" s="53">
        <v>137</v>
      </c>
      <c r="K168" s="42">
        <v>137</v>
      </c>
      <c r="L168" s="48">
        <v>101</v>
      </c>
      <c r="M168" s="53">
        <v>149</v>
      </c>
      <c r="N168" s="22" t="s">
        <v>1260</v>
      </c>
      <c r="O168" s="22" t="s">
        <v>847</v>
      </c>
      <c r="P168" s="30" t="s">
        <v>859</v>
      </c>
      <c r="Q168" s="30"/>
      <c r="R168" s="30"/>
      <c r="S168" s="30"/>
      <c r="T168" s="30"/>
      <c r="U168" s="30" t="s">
        <v>20</v>
      </c>
      <c r="V168" s="30"/>
      <c r="W168" s="30"/>
      <c r="X168" s="30" t="s">
        <v>23</v>
      </c>
      <c r="Y168" s="30"/>
      <c r="Z168" s="68" t="s">
        <v>872</v>
      </c>
      <c r="AA168" s="30">
        <v>1999</v>
      </c>
      <c r="AB168" s="30" t="s">
        <v>1261</v>
      </c>
      <c r="AC168" s="30">
        <v>2008</v>
      </c>
      <c r="AD168" s="30" t="s">
        <v>282</v>
      </c>
      <c r="AE168" s="32">
        <v>2.4691358024691357E-2</v>
      </c>
      <c r="AF168" s="22">
        <v>81</v>
      </c>
      <c r="AG168" s="37"/>
    </row>
    <row r="169" spans="1:33" x14ac:dyDescent="0.25">
      <c r="A169" s="22" t="s">
        <v>659</v>
      </c>
      <c r="B169" s="22" t="s">
        <v>208</v>
      </c>
      <c r="C169" s="22" t="s">
        <v>659</v>
      </c>
      <c r="D169" s="22" t="s">
        <v>660</v>
      </c>
      <c r="E169" s="42">
        <v>285</v>
      </c>
      <c r="F169" s="48">
        <v>190</v>
      </c>
      <c r="G169" s="53">
        <v>380</v>
      </c>
      <c r="H169" s="42">
        <v>322</v>
      </c>
      <c r="I169" s="48">
        <v>214</v>
      </c>
      <c r="J169" s="53">
        <v>429</v>
      </c>
      <c r="K169" s="42">
        <v>350</v>
      </c>
      <c r="L169" s="48">
        <v>233</v>
      </c>
      <c r="M169" s="53">
        <v>466</v>
      </c>
      <c r="N169" s="22" t="s">
        <v>1262</v>
      </c>
      <c r="O169" s="22" t="s">
        <v>848</v>
      </c>
      <c r="P169" s="30" t="s">
        <v>859</v>
      </c>
      <c r="Q169" s="30"/>
      <c r="R169" s="30"/>
      <c r="S169" s="30"/>
      <c r="T169" s="30"/>
      <c r="U169" s="30" t="s">
        <v>20</v>
      </c>
      <c r="V169" s="30"/>
      <c r="W169" s="30"/>
      <c r="X169" s="30" t="s">
        <v>23</v>
      </c>
      <c r="Y169" s="30"/>
      <c r="Z169" s="68" t="s">
        <v>1057</v>
      </c>
      <c r="AA169" s="30">
        <v>1996</v>
      </c>
      <c r="AB169" s="30" t="s">
        <v>1058</v>
      </c>
      <c r="AC169" s="30" t="s">
        <v>877</v>
      </c>
      <c r="AD169" s="30" t="s">
        <v>282</v>
      </c>
      <c r="AE169" s="32">
        <v>4.9723756906077346E-2</v>
      </c>
      <c r="AF169" s="22">
        <v>181</v>
      </c>
      <c r="AG169" s="37"/>
    </row>
    <row r="170" spans="1:33" x14ac:dyDescent="0.25">
      <c r="A170" s="22" t="s">
        <v>661</v>
      </c>
      <c r="B170" s="22" t="s">
        <v>209</v>
      </c>
      <c r="C170" s="22" t="s">
        <v>661</v>
      </c>
      <c r="D170" s="22" t="s">
        <v>662</v>
      </c>
      <c r="E170" s="42">
        <v>972</v>
      </c>
      <c r="F170" s="48">
        <v>649</v>
      </c>
      <c r="G170" s="53">
        <v>1298</v>
      </c>
      <c r="H170" s="42">
        <v>1098</v>
      </c>
      <c r="I170" s="48">
        <v>733</v>
      </c>
      <c r="J170" s="53">
        <v>1464</v>
      </c>
      <c r="K170" s="42">
        <v>1194</v>
      </c>
      <c r="L170" s="48">
        <v>796</v>
      </c>
      <c r="M170" s="53">
        <v>1591</v>
      </c>
      <c r="N170" s="22" t="s">
        <v>1263</v>
      </c>
      <c r="O170" s="22" t="s">
        <v>848</v>
      </c>
      <c r="P170" s="30" t="s">
        <v>859</v>
      </c>
      <c r="Q170" s="30"/>
      <c r="R170" s="30"/>
      <c r="S170" s="30" t="s">
        <v>868</v>
      </c>
      <c r="T170" s="30"/>
      <c r="U170" s="30"/>
      <c r="V170" s="30"/>
      <c r="W170" s="30"/>
      <c r="X170" s="30"/>
      <c r="Y170" s="30" t="s">
        <v>24</v>
      </c>
      <c r="Z170" s="68" t="s">
        <v>990</v>
      </c>
      <c r="AA170" s="30">
        <v>1996</v>
      </c>
      <c r="AB170" s="30" t="s">
        <v>1119</v>
      </c>
      <c r="AC170" s="30" t="s">
        <v>877</v>
      </c>
      <c r="AD170" s="30" t="s">
        <v>282</v>
      </c>
      <c r="AE170" s="32">
        <v>5.0161812297734629E-2</v>
      </c>
      <c r="AF170" s="22">
        <v>618</v>
      </c>
      <c r="AG170" s="37"/>
    </row>
    <row r="171" spans="1:33" ht="56" x14ac:dyDescent="0.25">
      <c r="A171" s="22" t="s">
        <v>1264</v>
      </c>
      <c r="B171" s="22" t="s">
        <v>1265</v>
      </c>
      <c r="C171" s="22" t="s">
        <v>1264</v>
      </c>
      <c r="D171" s="22" t="s">
        <v>1266</v>
      </c>
      <c r="E171" s="42"/>
      <c r="F171" s="48"/>
      <c r="G171" s="53"/>
      <c r="H171" s="42">
        <v>231</v>
      </c>
      <c r="I171" s="48">
        <v>154</v>
      </c>
      <c r="J171" s="53">
        <v>292</v>
      </c>
      <c r="K171" s="42"/>
      <c r="L171" s="48"/>
      <c r="M171" s="53"/>
      <c r="N171" s="22" t="s">
        <v>1267</v>
      </c>
      <c r="O171" s="22" t="s">
        <v>848</v>
      </c>
      <c r="P171" s="30"/>
      <c r="Q171" s="30"/>
      <c r="R171" s="30"/>
      <c r="S171" s="30"/>
      <c r="T171" s="30"/>
      <c r="U171" s="30"/>
      <c r="V171" s="30"/>
      <c r="W171" s="30"/>
      <c r="X171" s="30"/>
      <c r="Y171" s="30"/>
      <c r="Z171" s="68" t="s">
        <v>872</v>
      </c>
      <c r="AA171" s="30">
        <v>2013</v>
      </c>
      <c r="AB171" s="30" t="s">
        <v>1168</v>
      </c>
      <c r="AC171" s="30" t="e">
        <v>#N/A</v>
      </c>
      <c r="AD171" s="30" t="s">
        <v>957</v>
      </c>
      <c r="AE171" s="32">
        <v>0</v>
      </c>
      <c r="AF171" s="22">
        <v>0</v>
      </c>
      <c r="AG171" s="37" t="s">
        <v>958</v>
      </c>
    </row>
    <row r="172" spans="1:33" x14ac:dyDescent="0.25">
      <c r="A172" s="22" t="s">
        <v>664</v>
      </c>
      <c r="B172" s="22" t="s">
        <v>210</v>
      </c>
      <c r="C172" s="22" t="s">
        <v>664</v>
      </c>
      <c r="D172" s="22" t="s">
        <v>665</v>
      </c>
      <c r="E172" s="42">
        <v>487</v>
      </c>
      <c r="F172" s="48">
        <v>326</v>
      </c>
      <c r="G172" s="53">
        <v>635</v>
      </c>
      <c r="H172" s="42">
        <v>560</v>
      </c>
      <c r="I172" s="48">
        <v>375</v>
      </c>
      <c r="J172" s="53">
        <v>731</v>
      </c>
      <c r="K172" s="42">
        <v>612</v>
      </c>
      <c r="L172" s="48">
        <v>408</v>
      </c>
      <c r="M172" s="53">
        <v>795</v>
      </c>
      <c r="N172" s="22" t="s">
        <v>1268</v>
      </c>
      <c r="O172" s="22" t="s">
        <v>847</v>
      </c>
      <c r="P172" s="30" t="s">
        <v>859</v>
      </c>
      <c r="Q172" s="30" t="s">
        <v>16</v>
      </c>
      <c r="R172" s="30"/>
      <c r="S172" s="30" t="s">
        <v>868</v>
      </c>
      <c r="T172" s="30"/>
      <c r="U172" s="30"/>
      <c r="V172" s="30"/>
      <c r="W172" s="30"/>
      <c r="X172" s="30"/>
      <c r="Y172" s="30" t="s">
        <v>24</v>
      </c>
      <c r="Z172" s="68" t="s">
        <v>1048</v>
      </c>
      <c r="AA172" s="30">
        <v>1996</v>
      </c>
      <c r="AB172" s="30" t="s">
        <v>1098</v>
      </c>
      <c r="AC172" s="30" t="s">
        <v>877</v>
      </c>
      <c r="AD172" s="30" t="s">
        <v>282</v>
      </c>
      <c r="AE172" s="32">
        <v>0</v>
      </c>
      <c r="AF172" s="22">
        <v>326</v>
      </c>
      <c r="AG172" s="37"/>
    </row>
    <row r="173" spans="1:33" x14ac:dyDescent="0.25">
      <c r="A173" s="22" t="s">
        <v>666</v>
      </c>
      <c r="B173" s="22" t="s">
        <v>211</v>
      </c>
      <c r="C173" s="22" t="s">
        <v>666</v>
      </c>
      <c r="D173" s="22" t="s">
        <v>667</v>
      </c>
      <c r="E173" s="42">
        <v>315</v>
      </c>
      <c r="F173" s="48">
        <v>210</v>
      </c>
      <c r="G173" s="53">
        <v>398</v>
      </c>
      <c r="H173" s="42">
        <v>392</v>
      </c>
      <c r="I173" s="48">
        <v>262</v>
      </c>
      <c r="J173" s="53">
        <v>497</v>
      </c>
      <c r="K173" s="42">
        <v>426</v>
      </c>
      <c r="L173" s="48">
        <v>285</v>
      </c>
      <c r="M173" s="53">
        <v>540</v>
      </c>
      <c r="N173" s="22" t="s">
        <v>1269</v>
      </c>
      <c r="O173" s="22" t="s">
        <v>848</v>
      </c>
      <c r="P173" s="30" t="s">
        <v>859</v>
      </c>
      <c r="Q173" s="30" t="s">
        <v>16</v>
      </c>
      <c r="R173" s="30" t="s">
        <v>17</v>
      </c>
      <c r="S173" s="30"/>
      <c r="T173" s="30"/>
      <c r="U173" s="30"/>
      <c r="V173" s="30"/>
      <c r="W173" s="30"/>
      <c r="X173" s="30" t="s">
        <v>23</v>
      </c>
      <c r="Y173" s="30" t="s">
        <v>24</v>
      </c>
      <c r="Z173" s="68" t="s">
        <v>990</v>
      </c>
      <c r="AA173" s="30">
        <v>1996</v>
      </c>
      <c r="AB173" s="30" t="s">
        <v>1119</v>
      </c>
      <c r="AC173" s="30" t="s">
        <v>877</v>
      </c>
      <c r="AD173" s="30" t="s">
        <v>282</v>
      </c>
      <c r="AE173" s="32">
        <v>-9.433962264150943E-3</v>
      </c>
      <c r="AF173" s="22">
        <v>212</v>
      </c>
      <c r="AG173" s="37"/>
    </row>
    <row r="174" spans="1:33" x14ac:dyDescent="0.25">
      <c r="A174" s="22" t="s">
        <v>670</v>
      </c>
      <c r="B174" s="22" t="s">
        <v>212</v>
      </c>
      <c r="C174" s="22" t="s">
        <v>670</v>
      </c>
      <c r="D174" s="22" t="s">
        <v>671</v>
      </c>
      <c r="E174" s="42">
        <v>98</v>
      </c>
      <c r="F174" s="48">
        <v>65</v>
      </c>
      <c r="G174" s="53">
        <v>124</v>
      </c>
      <c r="H174" s="42">
        <v>110</v>
      </c>
      <c r="I174" s="48">
        <v>73</v>
      </c>
      <c r="J174" s="53">
        <v>139</v>
      </c>
      <c r="K174" s="42">
        <v>120</v>
      </c>
      <c r="L174" s="48">
        <v>79</v>
      </c>
      <c r="M174" s="53">
        <v>151</v>
      </c>
      <c r="N174" s="22" t="s">
        <v>1270</v>
      </c>
      <c r="O174" s="22" t="s">
        <v>847</v>
      </c>
      <c r="P174" s="30" t="s">
        <v>859</v>
      </c>
      <c r="Q174" s="30"/>
      <c r="R174" s="30"/>
      <c r="S174" s="30"/>
      <c r="T174" s="30"/>
      <c r="U174" s="30" t="s">
        <v>20</v>
      </c>
      <c r="V174" s="30"/>
      <c r="W174" s="30"/>
      <c r="X174" s="30" t="s">
        <v>23</v>
      </c>
      <c r="Y174" s="30"/>
      <c r="Z174" s="68">
        <v>0</v>
      </c>
      <c r="AA174" s="30" t="s">
        <v>1248</v>
      </c>
      <c r="AB174" s="30">
        <v>2012</v>
      </c>
      <c r="AC174" s="30">
        <v>2013</v>
      </c>
      <c r="AD174" s="30" t="s">
        <v>282</v>
      </c>
      <c r="AE174" s="32">
        <v>3.1746031746031744E-2</v>
      </c>
      <c r="AF174" s="22">
        <v>63</v>
      </c>
      <c r="AG174" s="37"/>
    </row>
    <row r="175" spans="1:33" x14ac:dyDescent="0.25">
      <c r="A175" s="22" t="s">
        <v>672</v>
      </c>
      <c r="B175" s="22" t="s">
        <v>1271</v>
      </c>
      <c r="C175" s="22" t="s">
        <v>672</v>
      </c>
      <c r="D175" s="22" t="s">
        <v>673</v>
      </c>
      <c r="E175" s="42">
        <v>862</v>
      </c>
      <c r="F175" s="48">
        <v>575</v>
      </c>
      <c r="G175" s="53">
        <v>1150</v>
      </c>
      <c r="H175" s="42">
        <v>1226</v>
      </c>
      <c r="I175" s="48">
        <v>818</v>
      </c>
      <c r="J175" s="53">
        <v>1624</v>
      </c>
      <c r="K175" s="42">
        <v>1333</v>
      </c>
      <c r="L175" s="48">
        <v>889</v>
      </c>
      <c r="M175" s="53">
        <v>1772</v>
      </c>
      <c r="N175" s="22" t="s">
        <v>1272</v>
      </c>
      <c r="O175" s="22" t="s">
        <v>847</v>
      </c>
      <c r="P175" s="30" t="s">
        <v>859</v>
      </c>
      <c r="Q175" s="30" t="s">
        <v>16</v>
      </c>
      <c r="R175" s="30"/>
      <c r="S175" s="30"/>
      <c r="T175" s="30"/>
      <c r="U175" s="30"/>
      <c r="V175" s="30" t="s">
        <v>21</v>
      </c>
      <c r="W175" s="30"/>
      <c r="X175" s="30"/>
      <c r="Y175" s="30" t="s">
        <v>24</v>
      </c>
      <c r="Z175" s="68" t="s">
        <v>1084</v>
      </c>
      <c r="AA175" s="30">
        <v>1996</v>
      </c>
      <c r="AB175" s="30" t="s">
        <v>991</v>
      </c>
      <c r="AC175" s="30" t="s">
        <v>877</v>
      </c>
      <c r="AD175" s="30" t="s">
        <v>282</v>
      </c>
      <c r="AE175" s="32">
        <v>3.9783001808318265E-2</v>
      </c>
      <c r="AF175" s="22">
        <v>553</v>
      </c>
      <c r="AG175" s="37"/>
    </row>
    <row r="176" spans="1:33" x14ac:dyDescent="0.25">
      <c r="A176" s="22" t="s">
        <v>1273</v>
      </c>
      <c r="B176" s="22" t="s">
        <v>214</v>
      </c>
      <c r="C176" s="22" t="s">
        <v>1273</v>
      </c>
      <c r="D176" s="22" t="s">
        <v>1274</v>
      </c>
      <c r="E176" s="42">
        <v>576</v>
      </c>
      <c r="F176" s="48">
        <v>384</v>
      </c>
      <c r="G176" s="53">
        <v>766</v>
      </c>
      <c r="H176" s="42">
        <v>633</v>
      </c>
      <c r="I176" s="48">
        <v>422</v>
      </c>
      <c r="J176" s="53">
        <v>843</v>
      </c>
      <c r="K176" s="42">
        <v>691</v>
      </c>
      <c r="L176" s="48">
        <v>461</v>
      </c>
      <c r="M176" s="53">
        <v>920</v>
      </c>
      <c r="N176" s="22" t="s">
        <v>1275</v>
      </c>
      <c r="O176" s="22" t="s">
        <v>847</v>
      </c>
      <c r="P176" s="30" t="s">
        <v>859</v>
      </c>
      <c r="Q176" s="30" t="s">
        <v>16</v>
      </c>
      <c r="R176" s="30"/>
      <c r="S176" s="30" t="s">
        <v>868</v>
      </c>
      <c r="T176" s="30"/>
      <c r="U176" s="30"/>
      <c r="V176" s="30" t="s">
        <v>21</v>
      </c>
      <c r="W176" s="30"/>
      <c r="X176" s="30"/>
      <c r="Y176" s="30" t="s">
        <v>24</v>
      </c>
      <c r="Z176" s="68" t="s">
        <v>1276</v>
      </c>
      <c r="AA176" s="30">
        <v>1996</v>
      </c>
      <c r="AB176" s="30" t="s">
        <v>1277</v>
      </c>
      <c r="AC176" s="30" t="s">
        <v>877</v>
      </c>
      <c r="AD176" s="30" t="s">
        <v>282</v>
      </c>
      <c r="AE176" s="32">
        <v>2.9490616621983913E-2</v>
      </c>
      <c r="AF176" s="22">
        <v>373</v>
      </c>
      <c r="AG176" s="37"/>
    </row>
    <row r="177" spans="1:33" ht="56" x14ac:dyDescent="0.25">
      <c r="A177" s="22" t="s">
        <v>1278</v>
      </c>
      <c r="B177" s="22" t="s">
        <v>1279</v>
      </c>
      <c r="C177" s="22" t="s">
        <v>1278</v>
      </c>
      <c r="D177" s="22" t="s">
        <v>1280</v>
      </c>
      <c r="E177" s="42">
        <v>340</v>
      </c>
      <c r="F177" s="48">
        <v>227</v>
      </c>
      <c r="G177" s="53">
        <v>431</v>
      </c>
      <c r="H177" s="42">
        <v>391</v>
      </c>
      <c r="I177" s="48">
        <v>261</v>
      </c>
      <c r="J177" s="53">
        <v>496</v>
      </c>
      <c r="K177" s="42">
        <v>425</v>
      </c>
      <c r="L177" s="48">
        <v>284</v>
      </c>
      <c r="M177" s="53">
        <v>539</v>
      </c>
      <c r="N177" s="22" t="s">
        <v>1281</v>
      </c>
      <c r="O177" s="22" t="s">
        <v>848</v>
      </c>
      <c r="P177" s="30"/>
      <c r="Q177" s="30"/>
      <c r="R177" s="30"/>
      <c r="S177" s="30"/>
      <c r="T177" s="30"/>
      <c r="U177" s="30"/>
      <c r="V177" s="30"/>
      <c r="W177" s="30"/>
      <c r="X177" s="30"/>
      <c r="Y177" s="30"/>
      <c r="Z177" s="68" t="s">
        <v>872</v>
      </c>
      <c r="AA177" s="30">
        <v>2013</v>
      </c>
      <c r="AB177" s="30" t="s">
        <v>1168</v>
      </c>
      <c r="AC177" s="30" t="e">
        <v>#N/A</v>
      </c>
      <c r="AD177" s="30" t="s">
        <v>957</v>
      </c>
      <c r="AE177" s="32">
        <v>0</v>
      </c>
      <c r="AF177" s="22">
        <v>0</v>
      </c>
      <c r="AG177" s="37" t="s">
        <v>958</v>
      </c>
    </row>
    <row r="178" spans="1:33" x14ac:dyDescent="0.25">
      <c r="A178" s="22" t="s">
        <v>676</v>
      </c>
      <c r="B178" s="22" t="s">
        <v>215</v>
      </c>
      <c r="C178" s="22" t="s">
        <v>676</v>
      </c>
      <c r="D178" s="22" t="s">
        <v>677</v>
      </c>
      <c r="E178" s="42">
        <v>186</v>
      </c>
      <c r="F178" s="48">
        <v>124</v>
      </c>
      <c r="G178" s="53">
        <v>235</v>
      </c>
      <c r="H178" s="42">
        <v>214</v>
      </c>
      <c r="I178" s="48">
        <v>143</v>
      </c>
      <c r="J178" s="53">
        <v>270</v>
      </c>
      <c r="K178" s="42">
        <v>233</v>
      </c>
      <c r="L178" s="48">
        <v>155</v>
      </c>
      <c r="M178" s="53">
        <v>294</v>
      </c>
      <c r="N178" s="22" t="s">
        <v>1282</v>
      </c>
      <c r="O178" s="22" t="s">
        <v>847</v>
      </c>
      <c r="P178" s="30" t="s">
        <v>859</v>
      </c>
      <c r="Q178" s="30"/>
      <c r="R178" s="30"/>
      <c r="S178" s="30"/>
      <c r="T178" s="30"/>
      <c r="U178" s="30" t="s">
        <v>20</v>
      </c>
      <c r="V178" s="30"/>
      <c r="W178" s="30"/>
      <c r="X178" s="30" t="s">
        <v>23</v>
      </c>
      <c r="Y178" s="30"/>
      <c r="Z178" s="68" t="s">
        <v>1283</v>
      </c>
      <c r="AA178" s="30">
        <v>1996</v>
      </c>
      <c r="AB178" s="30" t="s">
        <v>1284</v>
      </c>
      <c r="AC178" s="30" t="s">
        <v>877</v>
      </c>
      <c r="AD178" s="30" t="s">
        <v>282</v>
      </c>
      <c r="AE178" s="32">
        <v>1.6393442622950821E-2</v>
      </c>
      <c r="AF178" s="22">
        <v>122</v>
      </c>
      <c r="AG178" s="37"/>
    </row>
    <row r="179" spans="1:33" x14ac:dyDescent="0.25">
      <c r="A179" s="22" t="s">
        <v>772</v>
      </c>
      <c r="B179" s="22" t="s">
        <v>1285</v>
      </c>
      <c r="C179" s="22" t="s">
        <v>772</v>
      </c>
      <c r="D179" s="22" t="s">
        <v>771</v>
      </c>
      <c r="E179" s="42">
        <v>169</v>
      </c>
      <c r="F179" s="48">
        <v>78</v>
      </c>
      <c r="G179" s="53">
        <v>176</v>
      </c>
      <c r="H179" s="42">
        <v>194</v>
      </c>
      <c r="I179" s="48">
        <v>89</v>
      </c>
      <c r="J179" s="53">
        <v>201</v>
      </c>
      <c r="K179" s="42">
        <v>211</v>
      </c>
      <c r="L179" s="48">
        <v>96</v>
      </c>
      <c r="M179" s="53">
        <v>220</v>
      </c>
      <c r="N179" s="22" t="s">
        <v>1286</v>
      </c>
      <c r="O179" s="22" t="s">
        <v>847</v>
      </c>
      <c r="P179" s="30" t="s">
        <v>859</v>
      </c>
      <c r="Q179" s="30"/>
      <c r="R179" s="30"/>
      <c r="S179" s="30"/>
      <c r="T179" s="30" t="s">
        <v>33</v>
      </c>
      <c r="U179" s="30" t="s">
        <v>20</v>
      </c>
      <c r="V179" s="30"/>
      <c r="W179" s="30"/>
      <c r="X179" s="30" t="s">
        <v>23</v>
      </c>
      <c r="Y179" s="30"/>
      <c r="Z179" s="68" t="s">
        <v>1100</v>
      </c>
      <c r="AA179" s="30">
        <v>1996</v>
      </c>
      <c r="AB179" s="30" t="s">
        <v>1039</v>
      </c>
      <c r="AC179" s="30" t="s">
        <v>877</v>
      </c>
      <c r="AD179" s="30" t="s">
        <v>282</v>
      </c>
      <c r="AE179" s="32">
        <v>2.6315789473684209E-2</v>
      </c>
      <c r="AF179" s="22">
        <v>76</v>
      </c>
      <c r="AG179" s="37"/>
    </row>
    <row r="180" spans="1:33" x14ac:dyDescent="0.25">
      <c r="A180" s="22" t="s">
        <v>678</v>
      </c>
      <c r="B180" s="22" t="s">
        <v>217</v>
      </c>
      <c r="C180" s="22" t="s">
        <v>678</v>
      </c>
      <c r="D180" s="22" t="s">
        <v>679</v>
      </c>
      <c r="E180" s="42">
        <v>660</v>
      </c>
      <c r="F180" s="48">
        <v>423</v>
      </c>
      <c r="G180" s="53">
        <v>740</v>
      </c>
      <c r="H180" s="42">
        <v>782</v>
      </c>
      <c r="I180" s="48">
        <v>501</v>
      </c>
      <c r="J180" s="53">
        <v>876</v>
      </c>
      <c r="K180" s="42">
        <v>850</v>
      </c>
      <c r="L180" s="48">
        <v>545</v>
      </c>
      <c r="M180" s="53">
        <v>953</v>
      </c>
      <c r="N180" s="22" t="s">
        <v>1287</v>
      </c>
      <c r="O180" s="22" t="s">
        <v>847</v>
      </c>
      <c r="P180" s="30" t="s">
        <v>859</v>
      </c>
      <c r="Q180" s="30" t="s">
        <v>16</v>
      </c>
      <c r="R180" s="30"/>
      <c r="S180" s="30" t="s">
        <v>868</v>
      </c>
      <c r="T180" s="30"/>
      <c r="U180" s="30"/>
      <c r="V180" s="30" t="s">
        <v>21</v>
      </c>
      <c r="W180" s="30"/>
      <c r="X180" s="30"/>
      <c r="Y180" s="30" t="s">
        <v>24</v>
      </c>
      <c r="Z180" s="68" t="s">
        <v>1048</v>
      </c>
      <c r="AA180" s="30">
        <v>1996</v>
      </c>
      <c r="AB180" s="30" t="s">
        <v>1288</v>
      </c>
      <c r="AC180" s="30" t="s">
        <v>877</v>
      </c>
      <c r="AD180" s="30" t="s">
        <v>282</v>
      </c>
      <c r="AE180" s="32">
        <v>7.6335877862595422E-2</v>
      </c>
      <c r="AF180" s="22">
        <v>393</v>
      </c>
      <c r="AG180" s="37"/>
    </row>
    <row r="181" spans="1:33" x14ac:dyDescent="0.25">
      <c r="A181" s="22" t="s">
        <v>1289</v>
      </c>
      <c r="B181" s="22" t="s">
        <v>32</v>
      </c>
      <c r="C181" s="22" t="s">
        <v>1289</v>
      </c>
      <c r="D181" s="22" t="s">
        <v>1290</v>
      </c>
      <c r="E181" s="42">
        <v>823</v>
      </c>
      <c r="F181" s="48">
        <v>550</v>
      </c>
      <c r="G181" s="53">
        <v>1100</v>
      </c>
      <c r="H181" s="42">
        <v>966</v>
      </c>
      <c r="I181" s="48">
        <v>645</v>
      </c>
      <c r="J181" s="53">
        <v>1290</v>
      </c>
      <c r="K181" s="42">
        <v>1050</v>
      </c>
      <c r="L181" s="48">
        <v>701</v>
      </c>
      <c r="M181" s="53">
        <v>1403</v>
      </c>
      <c r="N181" s="22" t="s">
        <v>1291</v>
      </c>
      <c r="O181" s="22" t="s">
        <v>847</v>
      </c>
      <c r="P181" s="30" t="s">
        <v>859</v>
      </c>
      <c r="Q181" s="30"/>
      <c r="R181" s="30"/>
      <c r="S181" s="30"/>
      <c r="T181" s="30"/>
      <c r="U181" s="30"/>
      <c r="V181" s="30" t="s">
        <v>21</v>
      </c>
      <c r="W181" s="30"/>
      <c r="X181" s="30"/>
      <c r="Y181" s="30" t="s">
        <v>24</v>
      </c>
      <c r="Z181" s="68" t="s">
        <v>872</v>
      </c>
      <c r="AA181" s="30">
        <v>2008</v>
      </c>
      <c r="AB181" s="30" t="s">
        <v>873</v>
      </c>
      <c r="AC181" s="30">
        <v>2009</v>
      </c>
      <c r="AD181" s="30" t="s">
        <v>282</v>
      </c>
      <c r="AE181" s="32">
        <v>0.12474437627811862</v>
      </c>
      <c r="AF181" s="22">
        <v>489</v>
      </c>
      <c r="AG181" s="37"/>
    </row>
    <row r="182" spans="1:33" ht="182" x14ac:dyDescent="0.25">
      <c r="A182" s="22" t="s">
        <v>680</v>
      </c>
      <c r="B182" s="22" t="s">
        <v>218</v>
      </c>
      <c r="C182" s="22" t="s">
        <v>680</v>
      </c>
      <c r="D182" s="22" t="s">
        <v>681</v>
      </c>
      <c r="E182" s="42">
        <v>6091</v>
      </c>
      <c r="F182" s="48">
        <v>5891</v>
      </c>
      <c r="G182" s="53">
        <v>8861</v>
      </c>
      <c r="H182" s="42">
        <v>6327</v>
      </c>
      <c r="I182" s="48">
        <v>6120</v>
      </c>
      <c r="J182" s="53">
        <v>9205</v>
      </c>
      <c r="K182" s="42">
        <v>6937</v>
      </c>
      <c r="L182" s="48">
        <v>6709</v>
      </c>
      <c r="M182" s="53">
        <v>10091</v>
      </c>
      <c r="N182" s="22" t="s">
        <v>1292</v>
      </c>
      <c r="O182" s="22" t="s">
        <v>847</v>
      </c>
      <c r="P182" s="30" t="s">
        <v>859</v>
      </c>
      <c r="Q182" s="30"/>
      <c r="R182" s="30"/>
      <c r="S182" s="30" t="s">
        <v>868</v>
      </c>
      <c r="T182" s="30"/>
      <c r="U182" s="30"/>
      <c r="V182" s="30"/>
      <c r="W182" s="30"/>
      <c r="X182" s="30"/>
      <c r="Y182" s="30" t="s">
        <v>24</v>
      </c>
      <c r="Z182" s="68">
        <v>0</v>
      </c>
      <c r="AA182" s="30">
        <v>0</v>
      </c>
      <c r="AB182" s="30">
        <v>0</v>
      </c>
      <c r="AC182" s="30">
        <v>2013</v>
      </c>
      <c r="AD182" s="30" t="s">
        <v>282</v>
      </c>
      <c r="AE182" s="32">
        <v>-3.8361083904668629E-2</v>
      </c>
      <c r="AF182" s="22">
        <v>6126</v>
      </c>
      <c r="AG182" s="37" t="s">
        <v>1293</v>
      </c>
    </row>
    <row r="183" spans="1:33" ht="28" x14ac:dyDescent="0.25">
      <c r="A183" s="22"/>
      <c r="B183" s="22" t="s">
        <v>1294</v>
      </c>
      <c r="C183" s="22"/>
      <c r="D183" s="22" t="s">
        <v>1295</v>
      </c>
      <c r="E183" s="42">
        <v>229</v>
      </c>
      <c r="F183" s="48">
        <v>225</v>
      </c>
      <c r="G183" s="53">
        <v>335</v>
      </c>
      <c r="H183" s="42" t="s">
        <v>960</v>
      </c>
      <c r="I183" s="48" t="s">
        <v>960</v>
      </c>
      <c r="J183" s="53" t="s">
        <v>960</v>
      </c>
      <c r="K183" s="42"/>
      <c r="L183" s="48"/>
      <c r="M183" s="53"/>
      <c r="N183" s="22" t="s">
        <v>1292</v>
      </c>
      <c r="O183" s="22" t="s">
        <v>847</v>
      </c>
      <c r="P183" s="30"/>
      <c r="Q183" s="30" t="e">
        <v>#N/A</v>
      </c>
      <c r="R183" s="30" t="e">
        <v>#N/A</v>
      </c>
      <c r="S183" s="30" t="e">
        <v>#N/A</v>
      </c>
      <c r="T183" s="30" t="e">
        <v>#N/A</v>
      </c>
      <c r="U183" s="30" t="e">
        <v>#N/A</v>
      </c>
      <c r="V183" s="30" t="e">
        <v>#N/A</v>
      </c>
      <c r="W183" s="30" t="e">
        <v>#N/A</v>
      </c>
      <c r="X183" s="30" t="e">
        <v>#N/A</v>
      </c>
      <c r="Y183" s="30" t="e">
        <v>#N/A</v>
      </c>
      <c r="Z183" s="68" t="e">
        <v>#N/A</v>
      </c>
      <c r="AA183" s="30" t="e">
        <v>#N/A</v>
      </c>
      <c r="AB183" s="30" t="e">
        <v>#N/A</v>
      </c>
      <c r="AC183" s="30">
        <v>2013</v>
      </c>
      <c r="AD183" s="30" t="s">
        <v>1296</v>
      </c>
      <c r="AE183" s="32">
        <v>0</v>
      </c>
      <c r="AF183" s="22">
        <v>0</v>
      </c>
      <c r="AG183" s="37" t="s">
        <v>1025</v>
      </c>
    </row>
    <row r="184" spans="1:33" x14ac:dyDescent="0.25">
      <c r="A184" s="22" t="s">
        <v>682</v>
      </c>
      <c r="B184" s="22" t="s">
        <v>219</v>
      </c>
      <c r="C184" s="22" t="s">
        <v>682</v>
      </c>
      <c r="D184" s="22" t="s">
        <v>683</v>
      </c>
      <c r="E184" s="42">
        <v>236</v>
      </c>
      <c r="F184" s="48">
        <v>157</v>
      </c>
      <c r="G184" s="53">
        <v>304</v>
      </c>
      <c r="H184" s="42">
        <v>267</v>
      </c>
      <c r="I184" s="48">
        <v>178</v>
      </c>
      <c r="J184" s="53">
        <v>343</v>
      </c>
      <c r="K184" s="42">
        <v>290</v>
      </c>
      <c r="L184" s="48">
        <v>193</v>
      </c>
      <c r="M184" s="53">
        <v>374</v>
      </c>
      <c r="N184" s="22" t="s">
        <v>1297</v>
      </c>
      <c r="O184" s="22" t="s">
        <v>848</v>
      </c>
      <c r="P184" s="30" t="s">
        <v>859</v>
      </c>
      <c r="Q184" s="30"/>
      <c r="R184" s="30"/>
      <c r="S184" s="30"/>
      <c r="T184" s="30"/>
      <c r="U184" s="30" t="s">
        <v>20</v>
      </c>
      <c r="V184" s="30"/>
      <c r="W184" s="30"/>
      <c r="X184" s="30" t="s">
        <v>23</v>
      </c>
      <c r="Y184" s="30"/>
      <c r="Z184" s="68" t="s">
        <v>904</v>
      </c>
      <c r="AA184" s="30">
        <v>1996</v>
      </c>
      <c r="AB184" s="30" t="s">
        <v>1298</v>
      </c>
      <c r="AC184" s="30" t="s">
        <v>877</v>
      </c>
      <c r="AD184" s="30" t="s">
        <v>282</v>
      </c>
      <c r="AE184" s="32">
        <v>3.2894736842105261E-2</v>
      </c>
      <c r="AF184" s="22">
        <v>152</v>
      </c>
      <c r="AG184" s="37"/>
    </row>
    <row r="185" spans="1:33" ht="98" x14ac:dyDescent="0.25">
      <c r="A185" s="22" t="s">
        <v>684</v>
      </c>
      <c r="B185" s="22" t="s">
        <v>220</v>
      </c>
      <c r="C185" s="22" t="s">
        <v>684</v>
      </c>
      <c r="D185" s="22" t="s">
        <v>685</v>
      </c>
      <c r="E185" s="42">
        <v>115</v>
      </c>
      <c r="F185" s="48">
        <v>77</v>
      </c>
      <c r="G185" s="53">
        <v>146</v>
      </c>
      <c r="H185" s="42">
        <v>127</v>
      </c>
      <c r="I185" s="48">
        <v>85</v>
      </c>
      <c r="J185" s="53">
        <v>161</v>
      </c>
      <c r="K185" s="42">
        <v>138</v>
      </c>
      <c r="L185" s="48">
        <v>92</v>
      </c>
      <c r="M185" s="53">
        <v>175</v>
      </c>
      <c r="N185" s="22"/>
      <c r="O185" s="22" t="s">
        <v>847</v>
      </c>
      <c r="P185" s="30" t="s">
        <v>859</v>
      </c>
      <c r="Q185" s="30"/>
      <c r="R185" s="30"/>
      <c r="S185" s="30"/>
      <c r="T185" s="30"/>
      <c r="U185" s="30" t="s">
        <v>20</v>
      </c>
      <c r="V185" s="30"/>
      <c r="W185" s="30"/>
      <c r="X185" s="30" t="s">
        <v>23</v>
      </c>
      <c r="Y185" s="30"/>
      <c r="Z185" s="68" t="e">
        <v>#N/A</v>
      </c>
      <c r="AA185" s="30" t="e">
        <v>#N/A</v>
      </c>
      <c r="AB185" s="30" t="e">
        <v>#N/A</v>
      </c>
      <c r="AC185" s="30">
        <v>2014</v>
      </c>
      <c r="AD185" s="30" t="s">
        <v>279</v>
      </c>
      <c r="AE185" s="32">
        <v>0</v>
      </c>
      <c r="AF185" s="22">
        <v>0</v>
      </c>
      <c r="AG185" s="37" t="s">
        <v>1299</v>
      </c>
    </row>
    <row r="186" spans="1:33" x14ac:dyDescent="0.25">
      <c r="A186" s="22" t="s">
        <v>686</v>
      </c>
      <c r="B186" s="22" t="s">
        <v>221</v>
      </c>
      <c r="C186" s="22" t="s">
        <v>686</v>
      </c>
      <c r="D186" s="22"/>
      <c r="E186" s="42">
        <v>174</v>
      </c>
      <c r="F186" s="48">
        <v>116</v>
      </c>
      <c r="G186" s="53">
        <v>221</v>
      </c>
      <c r="H186" s="42">
        <v>200</v>
      </c>
      <c r="I186" s="48">
        <v>133</v>
      </c>
      <c r="J186" s="53">
        <v>254</v>
      </c>
      <c r="K186" s="42">
        <v>218</v>
      </c>
      <c r="L186" s="48">
        <v>145</v>
      </c>
      <c r="M186" s="53">
        <v>276</v>
      </c>
      <c r="N186" s="22"/>
      <c r="O186" s="22" t="s">
        <v>847</v>
      </c>
      <c r="P186" s="30" t="s">
        <v>859</v>
      </c>
      <c r="Q186" s="30" t="s">
        <v>16</v>
      </c>
      <c r="R186" s="30"/>
      <c r="S186" s="30"/>
      <c r="T186" s="30"/>
      <c r="U186" s="30" t="s">
        <v>20</v>
      </c>
      <c r="V186" s="30"/>
      <c r="W186" s="30"/>
      <c r="X186" s="30" t="s">
        <v>23</v>
      </c>
      <c r="Y186" s="30" t="s">
        <v>24</v>
      </c>
      <c r="Z186" s="68" t="e">
        <v>#N/A</v>
      </c>
      <c r="AA186" s="30" t="e">
        <v>#N/A</v>
      </c>
      <c r="AB186" s="30" t="e">
        <v>#N/A</v>
      </c>
      <c r="AC186" s="30">
        <v>2014</v>
      </c>
      <c r="AD186" s="30" t="s">
        <v>279</v>
      </c>
      <c r="AE186" s="32">
        <v>0</v>
      </c>
      <c r="AF186" s="22">
        <v>0</v>
      </c>
      <c r="AG186" s="37"/>
    </row>
    <row r="187" spans="1:33" x14ac:dyDescent="0.25">
      <c r="A187" s="22" t="s">
        <v>688</v>
      </c>
      <c r="B187" s="22" t="s">
        <v>222</v>
      </c>
      <c r="C187" s="22" t="s">
        <v>688</v>
      </c>
      <c r="D187" s="22" t="s">
        <v>689</v>
      </c>
      <c r="E187" s="42">
        <v>895</v>
      </c>
      <c r="F187" s="48">
        <v>597</v>
      </c>
      <c r="G187" s="53">
        <v>1163</v>
      </c>
      <c r="H187" s="42">
        <v>1040</v>
      </c>
      <c r="I187" s="48">
        <v>693</v>
      </c>
      <c r="J187" s="53">
        <v>1351</v>
      </c>
      <c r="K187" s="42">
        <v>1130</v>
      </c>
      <c r="L187" s="48">
        <v>754</v>
      </c>
      <c r="M187" s="53">
        <v>1469</v>
      </c>
      <c r="N187" s="22" t="s">
        <v>1300</v>
      </c>
      <c r="O187" s="22" t="s">
        <v>849</v>
      </c>
      <c r="P187" s="30" t="s">
        <v>859</v>
      </c>
      <c r="Q187" s="30" t="s">
        <v>16</v>
      </c>
      <c r="R187" s="30"/>
      <c r="S187" s="30"/>
      <c r="T187" s="30"/>
      <c r="U187" s="30"/>
      <c r="V187" s="30" t="s">
        <v>21</v>
      </c>
      <c r="W187" s="30"/>
      <c r="X187" s="30"/>
      <c r="Y187" s="30" t="s">
        <v>24</v>
      </c>
      <c r="Z187" s="68" t="s">
        <v>923</v>
      </c>
      <c r="AA187" s="30">
        <v>1996</v>
      </c>
      <c r="AB187" s="30" t="s">
        <v>1072</v>
      </c>
      <c r="AC187" s="30" t="s">
        <v>877</v>
      </c>
      <c r="AD187" s="30" t="s">
        <v>282</v>
      </c>
      <c r="AE187" s="32">
        <v>2.0512820512820513E-2</v>
      </c>
      <c r="AF187" s="22">
        <v>585</v>
      </c>
      <c r="AG187" s="37"/>
    </row>
    <row r="188" spans="1:33" x14ac:dyDescent="0.25">
      <c r="A188" s="22" t="s">
        <v>690</v>
      </c>
      <c r="B188" s="22" t="s">
        <v>223</v>
      </c>
      <c r="C188" s="22" t="s">
        <v>690</v>
      </c>
      <c r="D188" s="22" t="s">
        <v>691</v>
      </c>
      <c r="E188" s="42">
        <v>1031</v>
      </c>
      <c r="F188" s="48">
        <v>687</v>
      </c>
      <c r="G188" s="53">
        <v>1374</v>
      </c>
      <c r="H188" s="42">
        <v>1222</v>
      </c>
      <c r="I188" s="48">
        <v>815</v>
      </c>
      <c r="J188" s="53">
        <v>1548</v>
      </c>
      <c r="K188" s="42">
        <v>1329</v>
      </c>
      <c r="L188" s="48">
        <v>886</v>
      </c>
      <c r="M188" s="53">
        <v>1683</v>
      </c>
      <c r="N188" s="22" t="s">
        <v>1301</v>
      </c>
      <c r="O188" s="22" t="s">
        <v>847</v>
      </c>
      <c r="P188" s="30" t="s">
        <v>859</v>
      </c>
      <c r="Q188" s="30" t="s">
        <v>16</v>
      </c>
      <c r="R188" s="30"/>
      <c r="S188" s="30"/>
      <c r="T188" s="30"/>
      <c r="U188" s="30"/>
      <c r="V188" s="30"/>
      <c r="W188" s="30"/>
      <c r="X188" s="30"/>
      <c r="Y188" s="30" t="s">
        <v>24</v>
      </c>
      <c r="Z188" s="68" t="s">
        <v>923</v>
      </c>
      <c r="AA188" s="30">
        <v>1996</v>
      </c>
      <c r="AB188" s="30" t="s">
        <v>1072</v>
      </c>
      <c r="AC188" s="30" t="s">
        <v>877</v>
      </c>
      <c r="AD188" s="30" t="s">
        <v>282</v>
      </c>
      <c r="AE188" s="32">
        <v>2.9985007496251874E-2</v>
      </c>
      <c r="AF188" s="22">
        <v>667</v>
      </c>
      <c r="AG188" s="37"/>
    </row>
    <row r="189" spans="1:33" x14ac:dyDescent="0.25">
      <c r="A189" s="22" t="s">
        <v>692</v>
      </c>
      <c r="B189" s="22" t="s">
        <v>224</v>
      </c>
      <c r="C189" s="22" t="s">
        <v>692</v>
      </c>
      <c r="D189" s="22" t="s">
        <v>693</v>
      </c>
      <c r="E189" s="42">
        <v>511</v>
      </c>
      <c r="F189" s="48">
        <v>340</v>
      </c>
      <c r="G189" s="53">
        <v>647</v>
      </c>
      <c r="H189" s="42">
        <v>602</v>
      </c>
      <c r="I189" s="48">
        <v>401</v>
      </c>
      <c r="J189" s="53">
        <v>762</v>
      </c>
      <c r="K189" s="42">
        <v>654</v>
      </c>
      <c r="L189" s="48">
        <v>436</v>
      </c>
      <c r="M189" s="53">
        <v>828</v>
      </c>
      <c r="N189" s="22" t="s">
        <v>1302</v>
      </c>
      <c r="O189" s="22" t="s">
        <v>847</v>
      </c>
      <c r="P189" s="30" t="s">
        <v>859</v>
      </c>
      <c r="Q189" s="30" t="s">
        <v>16</v>
      </c>
      <c r="R189" s="30"/>
      <c r="S189" s="30"/>
      <c r="T189" s="30"/>
      <c r="U189" s="30"/>
      <c r="V189" s="30"/>
      <c r="W189" s="30"/>
      <c r="X189" s="30"/>
      <c r="Y189" s="30" t="s">
        <v>24</v>
      </c>
      <c r="Z189" s="68" t="s">
        <v>872</v>
      </c>
      <c r="AA189" s="30">
        <v>1997</v>
      </c>
      <c r="AB189" s="30" t="s">
        <v>1045</v>
      </c>
      <c r="AC189" s="30">
        <v>2010</v>
      </c>
      <c r="AD189" s="30" t="s">
        <v>282</v>
      </c>
      <c r="AE189" s="32">
        <v>1.4925373134328358E-2</v>
      </c>
      <c r="AF189" s="22">
        <v>335</v>
      </c>
      <c r="AG189" s="37"/>
    </row>
    <row r="190" spans="1:33" x14ac:dyDescent="0.25">
      <c r="A190" s="22" t="s">
        <v>768</v>
      </c>
      <c r="B190" s="22" t="s">
        <v>225</v>
      </c>
      <c r="C190" s="22" t="s">
        <v>768</v>
      </c>
      <c r="D190" s="22" t="s">
        <v>767</v>
      </c>
      <c r="E190" s="42">
        <v>1398</v>
      </c>
      <c r="F190" s="48">
        <v>932</v>
      </c>
      <c r="G190" s="53">
        <v>1398</v>
      </c>
      <c r="H190" s="42">
        <v>1624</v>
      </c>
      <c r="I190" s="48">
        <v>1082</v>
      </c>
      <c r="J190" s="53">
        <v>1624</v>
      </c>
      <c r="K190" s="42">
        <v>1765</v>
      </c>
      <c r="L190" s="48">
        <v>1176</v>
      </c>
      <c r="M190" s="53">
        <v>1765</v>
      </c>
      <c r="N190" s="22" t="s">
        <v>1303</v>
      </c>
      <c r="O190" s="22" t="s">
        <v>847</v>
      </c>
      <c r="P190" s="30" t="s">
        <v>859</v>
      </c>
      <c r="Q190" s="30" t="s">
        <v>16</v>
      </c>
      <c r="R190" s="30"/>
      <c r="S190" s="30"/>
      <c r="T190" s="30"/>
      <c r="U190" s="30"/>
      <c r="V190" s="30"/>
      <c r="W190" s="30"/>
      <c r="X190" s="30"/>
      <c r="Y190" s="30" t="s">
        <v>24</v>
      </c>
      <c r="Z190" s="68" t="s">
        <v>872</v>
      </c>
      <c r="AA190" s="30">
        <v>1996</v>
      </c>
      <c r="AB190" s="30" t="s">
        <v>1304</v>
      </c>
      <c r="AC190" s="30">
        <v>2009</v>
      </c>
      <c r="AD190" s="30" t="s">
        <v>282</v>
      </c>
      <c r="AE190" s="32">
        <v>1.9693654266958426E-2</v>
      </c>
      <c r="AF190" s="22">
        <v>914</v>
      </c>
      <c r="AG190" s="37"/>
    </row>
    <row r="191" spans="1:33" x14ac:dyDescent="0.25">
      <c r="A191" s="22" t="s">
        <v>694</v>
      </c>
      <c r="B191" s="22" t="s">
        <v>226</v>
      </c>
      <c r="C191" s="22" t="s">
        <v>694</v>
      </c>
      <c r="D191" s="22" t="s">
        <v>695</v>
      </c>
      <c r="E191" s="42">
        <v>277</v>
      </c>
      <c r="F191" s="48">
        <v>185</v>
      </c>
      <c r="G191" s="53">
        <v>369</v>
      </c>
      <c r="H191" s="42">
        <v>313</v>
      </c>
      <c r="I191" s="48">
        <v>208</v>
      </c>
      <c r="J191" s="53">
        <v>416</v>
      </c>
      <c r="K191" s="42">
        <v>340</v>
      </c>
      <c r="L191" s="48">
        <v>226</v>
      </c>
      <c r="M191" s="53">
        <v>453</v>
      </c>
      <c r="N191" s="22" t="s">
        <v>1305</v>
      </c>
      <c r="O191" s="22" t="s">
        <v>848</v>
      </c>
      <c r="P191" s="30" t="s">
        <v>859</v>
      </c>
      <c r="Q191" s="30"/>
      <c r="R191" s="30"/>
      <c r="S191" s="30"/>
      <c r="T191" s="30"/>
      <c r="U191" s="30" t="s">
        <v>20</v>
      </c>
      <c r="V191" s="30"/>
      <c r="W191" s="30"/>
      <c r="X191" s="30" t="s">
        <v>23</v>
      </c>
      <c r="Y191" s="30"/>
      <c r="Z191" s="68" t="s">
        <v>1306</v>
      </c>
      <c r="AA191" s="30">
        <v>1996</v>
      </c>
      <c r="AB191" s="30" t="s">
        <v>1307</v>
      </c>
      <c r="AC191" s="30" t="s">
        <v>877</v>
      </c>
      <c r="AD191" s="30" t="s">
        <v>282</v>
      </c>
      <c r="AE191" s="32">
        <v>5.113636363636364E-2</v>
      </c>
      <c r="AF191" s="22">
        <v>176</v>
      </c>
      <c r="AG191" s="37"/>
    </row>
    <row r="192" spans="1:33" ht="238" x14ac:dyDescent="0.25">
      <c r="A192" s="24" t="s">
        <v>698</v>
      </c>
      <c r="B192" s="24" t="s">
        <v>227</v>
      </c>
      <c r="C192" s="24" t="s">
        <v>698</v>
      </c>
      <c r="D192" s="24" t="s">
        <v>699</v>
      </c>
      <c r="E192" s="45">
        <v>0</v>
      </c>
      <c r="F192" s="51">
        <v>0</v>
      </c>
      <c r="G192" s="56">
        <v>0</v>
      </c>
      <c r="H192" s="45">
        <v>0</v>
      </c>
      <c r="I192" s="51">
        <v>0</v>
      </c>
      <c r="J192" s="56">
        <v>0</v>
      </c>
      <c r="K192" s="45">
        <v>0</v>
      </c>
      <c r="L192" s="51">
        <v>0</v>
      </c>
      <c r="M192" s="56">
        <v>0</v>
      </c>
      <c r="N192" s="24" t="s">
        <v>1308</v>
      </c>
      <c r="O192" s="24" t="s">
        <v>847</v>
      </c>
      <c r="P192" s="35" t="s">
        <v>859</v>
      </c>
      <c r="Q192" s="35"/>
      <c r="R192" s="35"/>
      <c r="S192" s="35"/>
      <c r="T192" s="35"/>
      <c r="U192" s="35" t="s">
        <v>20</v>
      </c>
      <c r="V192" s="35"/>
      <c r="W192" s="35"/>
      <c r="X192" s="35" t="s">
        <v>23</v>
      </c>
      <c r="Y192" s="35"/>
      <c r="Z192" s="68" t="s">
        <v>1309</v>
      </c>
      <c r="AA192" s="30" t="s">
        <v>893</v>
      </c>
      <c r="AB192" s="30">
        <v>1985</v>
      </c>
      <c r="AC192" s="30">
        <v>2011</v>
      </c>
      <c r="AD192" s="35" t="s">
        <v>282</v>
      </c>
      <c r="AE192" s="36">
        <v>-1</v>
      </c>
      <c r="AF192" s="24">
        <v>29</v>
      </c>
      <c r="AG192" s="40" t="s">
        <v>1310</v>
      </c>
    </row>
    <row r="193" spans="1:33" x14ac:dyDescent="0.25">
      <c r="A193" s="22" t="s">
        <v>700</v>
      </c>
      <c r="B193" s="22" t="s">
        <v>228</v>
      </c>
      <c r="C193" s="22" t="s">
        <v>700</v>
      </c>
      <c r="D193" s="22" t="s">
        <v>701</v>
      </c>
      <c r="E193" s="42">
        <v>791</v>
      </c>
      <c r="F193" s="48">
        <v>527</v>
      </c>
      <c r="G193" s="53">
        <v>1002</v>
      </c>
      <c r="H193" s="42">
        <v>910</v>
      </c>
      <c r="I193" s="48">
        <v>606</v>
      </c>
      <c r="J193" s="53">
        <v>1152</v>
      </c>
      <c r="K193" s="42">
        <v>989</v>
      </c>
      <c r="L193" s="48">
        <v>659</v>
      </c>
      <c r="M193" s="53">
        <v>1253</v>
      </c>
      <c r="N193" s="22" t="s">
        <v>1311</v>
      </c>
      <c r="O193" s="22" t="s">
        <v>847</v>
      </c>
      <c r="P193" s="30" t="s">
        <v>859</v>
      </c>
      <c r="Q193" s="30" t="s">
        <v>16</v>
      </c>
      <c r="R193" s="30"/>
      <c r="S193" s="30"/>
      <c r="T193" s="30"/>
      <c r="U193" s="30"/>
      <c r="V193" s="30"/>
      <c r="W193" s="30"/>
      <c r="X193" s="30"/>
      <c r="Y193" s="30" t="s">
        <v>24</v>
      </c>
      <c r="Z193" s="68" t="s">
        <v>1312</v>
      </c>
      <c r="AA193" s="30">
        <v>1996</v>
      </c>
      <c r="AB193" s="30" t="s">
        <v>1313</v>
      </c>
      <c r="AC193" s="30" t="s">
        <v>877</v>
      </c>
      <c r="AD193" s="30" t="s">
        <v>282</v>
      </c>
      <c r="AE193" s="32">
        <v>5.8232931726907633E-2</v>
      </c>
      <c r="AF193" s="22">
        <v>498</v>
      </c>
      <c r="AG193" s="37"/>
    </row>
    <row r="194" spans="1:33" x14ac:dyDescent="0.25">
      <c r="A194" s="22" t="s">
        <v>702</v>
      </c>
      <c r="B194" s="22" t="s">
        <v>229</v>
      </c>
      <c r="C194" s="22" t="s">
        <v>702</v>
      </c>
      <c r="D194" s="22" t="s">
        <v>703</v>
      </c>
      <c r="E194" s="42">
        <v>268</v>
      </c>
      <c r="F194" s="48">
        <v>178</v>
      </c>
      <c r="G194" s="53">
        <v>356</v>
      </c>
      <c r="H194" s="42">
        <v>297</v>
      </c>
      <c r="I194" s="48">
        <v>198</v>
      </c>
      <c r="J194" s="53">
        <v>395</v>
      </c>
      <c r="K194" s="42">
        <v>329</v>
      </c>
      <c r="L194" s="48">
        <v>219</v>
      </c>
      <c r="M194" s="53">
        <v>436</v>
      </c>
      <c r="N194" s="22" t="s">
        <v>1314</v>
      </c>
      <c r="O194" s="22" t="s">
        <v>848</v>
      </c>
      <c r="P194" s="30" t="s">
        <v>859</v>
      </c>
      <c r="Q194" s="30"/>
      <c r="R194" s="30"/>
      <c r="S194" s="30"/>
      <c r="T194" s="30"/>
      <c r="U194" s="30" t="s">
        <v>20</v>
      </c>
      <c r="V194" s="30"/>
      <c r="W194" s="30"/>
      <c r="X194" s="30" t="s">
        <v>23</v>
      </c>
      <c r="Y194" s="30"/>
      <c r="Z194" s="68" t="s">
        <v>1315</v>
      </c>
      <c r="AA194" s="30">
        <v>1996</v>
      </c>
      <c r="AB194" s="30" t="s">
        <v>986</v>
      </c>
      <c r="AC194" s="30" t="s">
        <v>877</v>
      </c>
      <c r="AD194" s="30" t="s">
        <v>282</v>
      </c>
      <c r="AE194" s="32">
        <v>2.8901734104046242E-2</v>
      </c>
      <c r="AF194" s="22">
        <v>173</v>
      </c>
      <c r="AG194" s="37"/>
    </row>
    <row r="195" spans="1:33" x14ac:dyDescent="0.25">
      <c r="A195" s="22" t="s">
        <v>704</v>
      </c>
      <c r="B195" s="22" t="s">
        <v>230</v>
      </c>
      <c r="C195" s="22" t="s">
        <v>704</v>
      </c>
      <c r="D195" s="22" t="s">
        <v>705</v>
      </c>
      <c r="E195" s="42">
        <v>441</v>
      </c>
      <c r="F195" s="48">
        <v>294</v>
      </c>
      <c r="G195" s="53">
        <v>559</v>
      </c>
      <c r="H195" s="42">
        <v>507</v>
      </c>
      <c r="I195" s="48">
        <v>338</v>
      </c>
      <c r="J195" s="53">
        <v>643</v>
      </c>
      <c r="K195" s="42">
        <v>551</v>
      </c>
      <c r="L195" s="48">
        <v>368</v>
      </c>
      <c r="M195" s="53">
        <v>699</v>
      </c>
      <c r="N195" s="22" t="s">
        <v>1316</v>
      </c>
      <c r="O195" s="22" t="s">
        <v>849</v>
      </c>
      <c r="P195" s="30" t="s">
        <v>859</v>
      </c>
      <c r="Q195" s="30"/>
      <c r="R195" s="30"/>
      <c r="S195" s="30"/>
      <c r="T195" s="30" t="s">
        <v>33</v>
      </c>
      <c r="U195" s="30"/>
      <c r="V195" s="30"/>
      <c r="W195" s="30" t="s">
        <v>885</v>
      </c>
      <c r="X195" s="30" t="s">
        <v>23</v>
      </c>
      <c r="Y195" s="30"/>
      <c r="Z195" s="68" t="s">
        <v>1317</v>
      </c>
      <c r="AA195" s="30">
        <v>1996</v>
      </c>
      <c r="AB195" s="30" t="s">
        <v>1318</v>
      </c>
      <c r="AC195" s="30" t="s">
        <v>877</v>
      </c>
      <c r="AD195" s="30" t="s">
        <v>282</v>
      </c>
      <c r="AE195" s="32">
        <v>6.1371841155234655E-2</v>
      </c>
      <c r="AF195" s="22">
        <v>277</v>
      </c>
      <c r="AG195" s="37"/>
    </row>
    <row r="196" spans="1:33" ht="56" x14ac:dyDescent="0.25">
      <c r="A196" s="22" t="s">
        <v>1319</v>
      </c>
      <c r="B196" s="22" t="s">
        <v>1320</v>
      </c>
      <c r="C196" s="22" t="s">
        <v>1319</v>
      </c>
      <c r="D196" s="22" t="s">
        <v>1321</v>
      </c>
      <c r="E196" s="42">
        <v>206</v>
      </c>
      <c r="F196" s="48">
        <v>137</v>
      </c>
      <c r="G196" s="53">
        <v>260</v>
      </c>
      <c r="H196" s="42">
        <v>237</v>
      </c>
      <c r="I196" s="48">
        <v>158</v>
      </c>
      <c r="J196" s="53">
        <v>299</v>
      </c>
      <c r="K196" s="42">
        <v>258</v>
      </c>
      <c r="L196" s="48">
        <v>171</v>
      </c>
      <c r="M196" s="53">
        <v>325</v>
      </c>
      <c r="N196" s="22" t="s">
        <v>1322</v>
      </c>
      <c r="O196" s="22" t="s">
        <v>848</v>
      </c>
      <c r="P196" s="30"/>
      <c r="Q196" s="30"/>
      <c r="R196" s="30"/>
      <c r="S196" s="30"/>
      <c r="T196" s="30"/>
      <c r="U196" s="30"/>
      <c r="V196" s="30"/>
      <c r="W196" s="30"/>
      <c r="X196" s="30"/>
      <c r="Y196" s="30"/>
      <c r="Z196" s="68" t="s">
        <v>872</v>
      </c>
      <c r="AA196" s="30">
        <v>2012</v>
      </c>
      <c r="AB196" s="30" t="s">
        <v>1107</v>
      </c>
      <c r="AC196" s="30" t="e">
        <v>#N/A</v>
      </c>
      <c r="AD196" s="30" t="s">
        <v>957</v>
      </c>
      <c r="AE196" s="32">
        <v>0</v>
      </c>
      <c r="AF196" s="22">
        <v>0</v>
      </c>
      <c r="AG196" s="37" t="s">
        <v>958</v>
      </c>
    </row>
    <row r="197" spans="1:33" x14ac:dyDescent="0.25">
      <c r="A197" s="22" t="s">
        <v>706</v>
      </c>
      <c r="B197" s="22" t="s">
        <v>231</v>
      </c>
      <c r="C197" s="22" t="s">
        <v>706</v>
      </c>
      <c r="D197" s="22" t="s">
        <v>707</v>
      </c>
      <c r="E197" s="42">
        <v>391</v>
      </c>
      <c r="F197" s="48">
        <v>260</v>
      </c>
      <c r="G197" s="53">
        <v>520</v>
      </c>
      <c r="H197" s="42">
        <v>440</v>
      </c>
      <c r="I197" s="48">
        <v>293</v>
      </c>
      <c r="J197" s="53">
        <v>587</v>
      </c>
      <c r="K197" s="42">
        <v>479</v>
      </c>
      <c r="L197" s="48">
        <v>319</v>
      </c>
      <c r="M197" s="53">
        <v>638</v>
      </c>
      <c r="N197" s="22" t="s">
        <v>1323</v>
      </c>
      <c r="O197" s="22" t="s">
        <v>848</v>
      </c>
      <c r="P197" s="30" t="s">
        <v>859</v>
      </c>
      <c r="Q197" s="30"/>
      <c r="R197" s="30" t="s">
        <v>17</v>
      </c>
      <c r="S197" s="30"/>
      <c r="T197" s="30"/>
      <c r="U197" s="30"/>
      <c r="V197" s="30"/>
      <c r="W197" s="30"/>
      <c r="X197" s="30" t="s">
        <v>23</v>
      </c>
      <c r="Y197" s="30"/>
      <c r="Z197" s="68" t="s">
        <v>1100</v>
      </c>
      <c r="AA197" s="30">
        <v>1996</v>
      </c>
      <c r="AB197" s="30" t="s">
        <v>1039</v>
      </c>
      <c r="AC197" s="30" t="s">
        <v>877</v>
      </c>
      <c r="AD197" s="30" t="s">
        <v>282</v>
      </c>
      <c r="AE197" s="32">
        <v>4.8387096774193547E-2</v>
      </c>
      <c r="AF197" s="22">
        <v>248</v>
      </c>
      <c r="AG197" s="37"/>
    </row>
    <row r="198" spans="1:33" x14ac:dyDescent="0.25">
      <c r="A198" s="22" t="s">
        <v>708</v>
      </c>
      <c r="B198" s="22" t="s">
        <v>232</v>
      </c>
      <c r="C198" s="22" t="s">
        <v>708</v>
      </c>
      <c r="D198" s="22" t="s">
        <v>709</v>
      </c>
      <c r="E198" s="42">
        <v>456</v>
      </c>
      <c r="F198" s="48">
        <v>304</v>
      </c>
      <c r="G198" s="53">
        <v>605</v>
      </c>
      <c r="H198" s="42">
        <v>524</v>
      </c>
      <c r="I198" s="48">
        <v>350</v>
      </c>
      <c r="J198" s="53">
        <v>696</v>
      </c>
      <c r="K198" s="42">
        <v>570</v>
      </c>
      <c r="L198" s="48">
        <v>380</v>
      </c>
      <c r="M198" s="53">
        <v>756</v>
      </c>
      <c r="N198" s="22" t="s">
        <v>1324</v>
      </c>
      <c r="O198" s="22" t="s">
        <v>849</v>
      </c>
      <c r="P198" s="30" t="s">
        <v>859</v>
      </c>
      <c r="Q198" s="30"/>
      <c r="R198" s="30"/>
      <c r="S198" s="30"/>
      <c r="T198" s="30" t="s">
        <v>33</v>
      </c>
      <c r="U198" s="30"/>
      <c r="V198" s="30"/>
      <c r="W198" s="30" t="s">
        <v>885</v>
      </c>
      <c r="X198" s="30" t="s">
        <v>23</v>
      </c>
      <c r="Y198" s="30"/>
      <c r="Z198" s="68" t="s">
        <v>930</v>
      </c>
      <c r="AA198" s="30">
        <v>1996</v>
      </c>
      <c r="AB198" s="30" t="s">
        <v>931</v>
      </c>
      <c r="AC198" s="30" t="s">
        <v>877</v>
      </c>
      <c r="AD198" s="30" t="s">
        <v>282</v>
      </c>
      <c r="AE198" s="32">
        <v>4.1095890410958902E-2</v>
      </c>
      <c r="AF198" s="22">
        <v>292</v>
      </c>
      <c r="AG198" s="37"/>
    </row>
    <row r="199" spans="1:33" x14ac:dyDescent="0.25">
      <c r="A199" s="22" t="s">
        <v>710</v>
      </c>
      <c r="B199" s="22" t="s">
        <v>233</v>
      </c>
      <c r="C199" s="22" t="s">
        <v>710</v>
      </c>
      <c r="D199" s="22" t="s">
        <v>711</v>
      </c>
      <c r="E199" s="42">
        <v>402</v>
      </c>
      <c r="F199" s="48">
        <v>268</v>
      </c>
      <c r="G199" s="53">
        <v>535</v>
      </c>
      <c r="H199" s="42">
        <v>462</v>
      </c>
      <c r="I199" s="48">
        <v>308</v>
      </c>
      <c r="J199" s="53">
        <v>615</v>
      </c>
      <c r="K199" s="42">
        <v>503</v>
      </c>
      <c r="L199" s="48">
        <v>335</v>
      </c>
      <c r="M199" s="53">
        <v>669</v>
      </c>
      <c r="N199" s="22" t="s">
        <v>1325</v>
      </c>
      <c r="O199" s="22" t="s">
        <v>847</v>
      </c>
      <c r="P199" s="30" t="s">
        <v>859</v>
      </c>
      <c r="Q199" s="30"/>
      <c r="R199" s="30"/>
      <c r="S199" s="30"/>
      <c r="T199" s="30" t="s">
        <v>33</v>
      </c>
      <c r="U199" s="30"/>
      <c r="V199" s="30"/>
      <c r="W199" s="30"/>
      <c r="X199" s="30" t="s">
        <v>23</v>
      </c>
      <c r="Y199" s="30"/>
      <c r="Z199" s="68" t="s">
        <v>978</v>
      </c>
      <c r="AA199" s="30">
        <v>1996</v>
      </c>
      <c r="AB199" s="30" t="s">
        <v>1326</v>
      </c>
      <c r="AC199" s="30" t="s">
        <v>877</v>
      </c>
      <c r="AD199" s="30" t="s">
        <v>282</v>
      </c>
      <c r="AE199" s="32">
        <v>3.875968992248062E-2</v>
      </c>
      <c r="AF199" s="22">
        <v>258</v>
      </c>
      <c r="AG199" s="37"/>
    </row>
    <row r="200" spans="1:33" x14ac:dyDescent="0.25">
      <c r="A200" s="22" t="s">
        <v>712</v>
      </c>
      <c r="B200" s="22" t="s">
        <v>234</v>
      </c>
      <c r="C200" s="22" t="s">
        <v>712</v>
      </c>
      <c r="D200" s="22" t="s">
        <v>713</v>
      </c>
      <c r="E200" s="42">
        <v>272</v>
      </c>
      <c r="F200" s="48">
        <v>181</v>
      </c>
      <c r="G200" s="53">
        <v>362</v>
      </c>
      <c r="H200" s="42">
        <v>313</v>
      </c>
      <c r="I200" s="48">
        <v>208</v>
      </c>
      <c r="J200" s="53">
        <v>416</v>
      </c>
      <c r="K200" s="42">
        <v>340</v>
      </c>
      <c r="L200" s="48">
        <v>226</v>
      </c>
      <c r="M200" s="53">
        <v>453</v>
      </c>
      <c r="N200" s="22" t="s">
        <v>1327</v>
      </c>
      <c r="O200" s="22" t="s">
        <v>847</v>
      </c>
      <c r="P200" s="30" t="s">
        <v>859</v>
      </c>
      <c r="Q200" s="30"/>
      <c r="R200" s="30"/>
      <c r="S200" s="30"/>
      <c r="T200" s="30"/>
      <c r="U200" s="30" t="s">
        <v>20</v>
      </c>
      <c r="V200" s="30"/>
      <c r="W200" s="30"/>
      <c r="X200" s="30" t="s">
        <v>23</v>
      </c>
      <c r="Y200" s="30"/>
      <c r="Z200" s="68" t="s">
        <v>1328</v>
      </c>
      <c r="AA200" s="30">
        <v>1996</v>
      </c>
      <c r="AB200" s="30" t="s">
        <v>1329</v>
      </c>
      <c r="AC200" s="30" t="s">
        <v>877</v>
      </c>
      <c r="AD200" s="30" t="s">
        <v>282</v>
      </c>
      <c r="AE200" s="32">
        <v>2.8409090909090908E-2</v>
      </c>
      <c r="AF200" s="22">
        <v>176</v>
      </c>
      <c r="AG200" s="37"/>
    </row>
    <row r="201" spans="1:33" x14ac:dyDescent="0.25">
      <c r="A201" s="22" t="s">
        <v>715</v>
      </c>
      <c r="B201" s="22" t="s">
        <v>235</v>
      </c>
      <c r="C201" s="22" t="s">
        <v>715</v>
      </c>
      <c r="D201" s="22" t="s">
        <v>716</v>
      </c>
      <c r="E201" s="42">
        <v>162</v>
      </c>
      <c r="F201" s="48">
        <v>108</v>
      </c>
      <c r="G201" s="53">
        <v>214</v>
      </c>
      <c r="H201" s="42">
        <v>183</v>
      </c>
      <c r="I201" s="48">
        <v>1222</v>
      </c>
      <c r="J201" s="53">
        <v>242</v>
      </c>
      <c r="K201" s="42">
        <v>199</v>
      </c>
      <c r="L201" s="48">
        <v>133</v>
      </c>
      <c r="M201" s="53">
        <v>263</v>
      </c>
      <c r="N201" s="22" t="s">
        <v>1330</v>
      </c>
      <c r="O201" s="22" t="s">
        <v>848</v>
      </c>
      <c r="P201" s="30" t="s">
        <v>859</v>
      </c>
      <c r="Q201" s="30"/>
      <c r="R201" s="30"/>
      <c r="S201" s="30" t="s">
        <v>868</v>
      </c>
      <c r="T201" s="30"/>
      <c r="U201" s="30" t="s">
        <v>20</v>
      </c>
      <c r="V201" s="30"/>
      <c r="W201" s="30"/>
      <c r="X201" s="30" t="s">
        <v>23</v>
      </c>
      <c r="Y201" s="30" t="s">
        <v>24</v>
      </c>
      <c r="Z201" s="68" t="s">
        <v>990</v>
      </c>
      <c r="AA201" s="30">
        <v>1996</v>
      </c>
      <c r="AB201" s="30" t="s">
        <v>1331</v>
      </c>
      <c r="AC201" s="30">
        <v>2005</v>
      </c>
      <c r="AD201" s="30" t="s">
        <v>282</v>
      </c>
      <c r="AE201" s="32">
        <v>4.8543689320388349E-2</v>
      </c>
      <c r="AF201" s="22">
        <v>103</v>
      </c>
      <c r="AG201" s="37"/>
    </row>
    <row r="202" spans="1:33" x14ac:dyDescent="0.25">
      <c r="A202" s="22" t="s">
        <v>717</v>
      </c>
      <c r="B202" s="22" t="s">
        <v>236</v>
      </c>
      <c r="C202" s="22" t="s">
        <v>717</v>
      </c>
      <c r="D202" s="22" t="s">
        <v>718</v>
      </c>
      <c r="E202" s="42">
        <v>630</v>
      </c>
      <c r="F202" s="48">
        <v>419</v>
      </c>
      <c r="G202" s="53">
        <v>840</v>
      </c>
      <c r="H202" s="42">
        <v>994</v>
      </c>
      <c r="I202" s="48">
        <v>661</v>
      </c>
      <c r="J202" s="53">
        <v>1323</v>
      </c>
      <c r="K202" s="42">
        <v>1084</v>
      </c>
      <c r="L202" s="48">
        <v>720</v>
      </c>
      <c r="M202" s="53">
        <v>1443</v>
      </c>
      <c r="N202" s="22" t="s">
        <v>1332</v>
      </c>
      <c r="O202" s="22" t="s">
        <v>847</v>
      </c>
      <c r="P202" s="30" t="s">
        <v>859</v>
      </c>
      <c r="Q202" s="30"/>
      <c r="R202" s="30"/>
      <c r="S202" s="30"/>
      <c r="T202" s="30"/>
      <c r="U202" s="30"/>
      <c r="V202" s="30" t="s">
        <v>21</v>
      </c>
      <c r="W202" s="30"/>
      <c r="X202" s="30"/>
      <c r="Y202" s="30" t="s">
        <v>24</v>
      </c>
      <c r="Z202" s="68" t="s">
        <v>1162</v>
      </c>
      <c r="AA202" s="30">
        <v>1996</v>
      </c>
      <c r="AB202" s="30" t="s">
        <v>1172</v>
      </c>
      <c r="AC202" s="30" t="s">
        <v>877</v>
      </c>
      <c r="AD202" s="30" t="s">
        <v>282</v>
      </c>
      <c r="AE202" s="32">
        <v>-2.1028037383177569E-2</v>
      </c>
      <c r="AF202" s="22">
        <v>428</v>
      </c>
      <c r="AG202" s="37"/>
    </row>
    <row r="203" spans="1:33" x14ac:dyDescent="0.25">
      <c r="A203" s="22" t="s">
        <v>719</v>
      </c>
      <c r="B203" s="22" t="s">
        <v>237</v>
      </c>
      <c r="C203" s="22" t="s">
        <v>719</v>
      </c>
      <c r="D203" s="22" t="s">
        <v>720</v>
      </c>
      <c r="E203" s="42">
        <v>542</v>
      </c>
      <c r="F203" s="48">
        <v>361</v>
      </c>
      <c r="G203" s="53">
        <v>772</v>
      </c>
      <c r="H203" s="42">
        <v>611</v>
      </c>
      <c r="I203" s="48">
        <v>407</v>
      </c>
      <c r="J203" s="53">
        <v>815</v>
      </c>
      <c r="K203" s="42">
        <v>664</v>
      </c>
      <c r="L203" s="48">
        <v>443</v>
      </c>
      <c r="M203" s="53">
        <v>886</v>
      </c>
      <c r="N203" s="22" t="s">
        <v>1333</v>
      </c>
      <c r="O203" s="22" t="s">
        <v>848</v>
      </c>
      <c r="P203" s="30" t="s">
        <v>859</v>
      </c>
      <c r="Q203" s="30"/>
      <c r="R203" s="30" t="s">
        <v>17</v>
      </c>
      <c r="S203" s="30"/>
      <c r="T203" s="30"/>
      <c r="U203" s="30"/>
      <c r="V203" s="30"/>
      <c r="W203" s="30"/>
      <c r="X203" s="30" t="s">
        <v>23</v>
      </c>
      <c r="Y203" s="30"/>
      <c r="Z203" s="68" t="s">
        <v>872</v>
      </c>
      <c r="AA203" s="30">
        <v>2007</v>
      </c>
      <c r="AB203" s="30" t="s">
        <v>1213</v>
      </c>
      <c r="AC203" s="30">
        <v>2009</v>
      </c>
      <c r="AD203" s="30" t="s">
        <v>282</v>
      </c>
      <c r="AE203" s="32">
        <v>4.9418604651162788E-2</v>
      </c>
      <c r="AF203" s="22">
        <v>344</v>
      </c>
      <c r="AG203" s="37"/>
    </row>
    <row r="204" spans="1:33" x14ac:dyDescent="0.25">
      <c r="A204" s="22" t="s">
        <v>721</v>
      </c>
      <c r="B204" s="22" t="s">
        <v>238</v>
      </c>
      <c r="C204" s="22" t="s">
        <v>721</v>
      </c>
      <c r="D204" s="22" t="s">
        <v>722</v>
      </c>
      <c r="E204" s="42">
        <v>423</v>
      </c>
      <c r="F204" s="48">
        <v>282</v>
      </c>
      <c r="G204" s="53">
        <v>423</v>
      </c>
      <c r="H204" s="42">
        <v>487</v>
      </c>
      <c r="I204" s="48">
        <v>324</v>
      </c>
      <c r="J204" s="53">
        <v>487</v>
      </c>
      <c r="K204" s="42">
        <v>529</v>
      </c>
      <c r="L204" s="48">
        <v>353</v>
      </c>
      <c r="M204" s="53">
        <v>529</v>
      </c>
      <c r="N204" s="22" t="s">
        <v>1334</v>
      </c>
      <c r="O204" s="22" t="s">
        <v>847</v>
      </c>
      <c r="P204" s="30" t="s">
        <v>859</v>
      </c>
      <c r="Q204" s="30"/>
      <c r="R204" s="30"/>
      <c r="S204" s="30"/>
      <c r="T204" s="30" t="s">
        <v>33</v>
      </c>
      <c r="U204" s="30"/>
      <c r="V204" s="30"/>
      <c r="W204" s="30"/>
      <c r="X204" s="30" t="s">
        <v>23</v>
      </c>
      <c r="Y204" s="30"/>
      <c r="Z204" s="68" t="s">
        <v>975</v>
      </c>
      <c r="AA204" s="30">
        <v>1996</v>
      </c>
      <c r="AB204" s="30" t="s">
        <v>899</v>
      </c>
      <c r="AC204" s="30" t="s">
        <v>877</v>
      </c>
      <c r="AD204" s="30" t="s">
        <v>282</v>
      </c>
      <c r="AE204" s="32">
        <v>2.9197080291970802E-2</v>
      </c>
      <c r="AF204" s="22">
        <v>274</v>
      </c>
      <c r="AG204" s="37"/>
    </row>
    <row r="205" spans="1:33" x14ac:dyDescent="0.25">
      <c r="A205" s="22" t="s">
        <v>725</v>
      </c>
      <c r="B205" s="22" t="s">
        <v>239</v>
      </c>
      <c r="C205" s="22" t="s">
        <v>725</v>
      </c>
      <c r="D205" s="22" t="s">
        <v>726</v>
      </c>
      <c r="E205" s="42">
        <v>1268</v>
      </c>
      <c r="F205" s="48">
        <v>845</v>
      </c>
      <c r="G205" s="53">
        <v>1551</v>
      </c>
      <c r="H205" s="42" t="s">
        <v>960</v>
      </c>
      <c r="I205" s="48" t="s">
        <v>960</v>
      </c>
      <c r="J205" s="53" t="s">
        <v>960</v>
      </c>
      <c r="K205" s="42">
        <v>1513</v>
      </c>
      <c r="L205" s="48">
        <v>1009</v>
      </c>
      <c r="M205" s="53">
        <v>1757</v>
      </c>
      <c r="N205" s="22" t="s">
        <v>1335</v>
      </c>
      <c r="O205" s="22" t="s">
        <v>847</v>
      </c>
      <c r="P205" s="30" t="s">
        <v>859</v>
      </c>
      <c r="Q205" s="30"/>
      <c r="R205" s="30"/>
      <c r="S205" s="30" t="s">
        <v>868</v>
      </c>
      <c r="T205" s="30"/>
      <c r="U205" s="30"/>
      <c r="V205" s="30"/>
      <c r="W205" s="30"/>
      <c r="X205" s="30"/>
      <c r="Y205" s="30" t="s">
        <v>24</v>
      </c>
      <c r="Z205" s="68" t="s">
        <v>1336</v>
      </c>
      <c r="AA205" s="30">
        <v>1996</v>
      </c>
      <c r="AB205" s="30" t="s">
        <v>1337</v>
      </c>
      <c r="AC205" s="30">
        <v>2007</v>
      </c>
      <c r="AD205" s="30" t="s">
        <v>282</v>
      </c>
      <c r="AE205" s="32">
        <v>4.9689440993788817E-2</v>
      </c>
      <c r="AF205" s="22">
        <v>805</v>
      </c>
      <c r="AG205" s="37"/>
    </row>
    <row r="206" spans="1:33" x14ac:dyDescent="0.25">
      <c r="A206" s="22" t="s">
        <v>727</v>
      </c>
      <c r="B206" s="22" t="s">
        <v>240</v>
      </c>
      <c r="C206" s="22" t="s">
        <v>727</v>
      </c>
      <c r="D206" s="22" t="s">
        <v>728</v>
      </c>
      <c r="E206" s="42">
        <v>1386</v>
      </c>
      <c r="F206" s="48">
        <v>924</v>
      </c>
      <c r="G206" s="53">
        <v>1848</v>
      </c>
      <c r="H206" s="42">
        <v>1677</v>
      </c>
      <c r="I206" s="48">
        <v>1118</v>
      </c>
      <c r="J206" s="53">
        <v>2237</v>
      </c>
      <c r="K206" s="42">
        <v>1823</v>
      </c>
      <c r="L206" s="48">
        <v>1215</v>
      </c>
      <c r="M206" s="53">
        <v>2431</v>
      </c>
      <c r="N206" s="22" t="s">
        <v>1338</v>
      </c>
      <c r="O206" s="22" t="s">
        <v>848</v>
      </c>
      <c r="P206" s="30" t="s">
        <v>859</v>
      </c>
      <c r="Q206" s="30" t="s">
        <v>16</v>
      </c>
      <c r="R206" s="30"/>
      <c r="S206" s="30"/>
      <c r="T206" s="30"/>
      <c r="U206" s="30"/>
      <c r="V206" s="30" t="s">
        <v>21</v>
      </c>
      <c r="W206" s="30"/>
      <c r="X206" s="30"/>
      <c r="Y206" s="30" t="s">
        <v>24</v>
      </c>
      <c r="Z206" s="68" t="s">
        <v>1132</v>
      </c>
      <c r="AA206" s="30">
        <v>1996</v>
      </c>
      <c r="AB206" s="30" t="s">
        <v>1072</v>
      </c>
      <c r="AC206" s="30" t="s">
        <v>877</v>
      </c>
      <c r="AD206" s="30" t="s">
        <v>282</v>
      </c>
      <c r="AE206" s="32">
        <v>0.05</v>
      </c>
      <c r="AF206" s="22">
        <v>880</v>
      </c>
      <c r="AG206" s="37"/>
    </row>
    <row r="207" spans="1:33" x14ac:dyDescent="0.25">
      <c r="A207" s="22" t="s">
        <v>729</v>
      </c>
      <c r="B207" s="22" t="s">
        <v>241</v>
      </c>
      <c r="C207" s="22" t="s">
        <v>729</v>
      </c>
      <c r="D207" s="22" t="s">
        <v>730</v>
      </c>
      <c r="E207" s="42">
        <v>202</v>
      </c>
      <c r="F207" s="48">
        <v>134</v>
      </c>
      <c r="G207" s="53">
        <v>270</v>
      </c>
      <c r="H207" s="42">
        <v>246</v>
      </c>
      <c r="I207" s="48">
        <v>164</v>
      </c>
      <c r="J207" s="53">
        <v>330</v>
      </c>
      <c r="K207" s="42">
        <v>271</v>
      </c>
      <c r="L207" s="48">
        <v>180</v>
      </c>
      <c r="M207" s="53">
        <v>363</v>
      </c>
      <c r="N207" s="22" t="s">
        <v>1339</v>
      </c>
      <c r="O207" s="22" t="s">
        <v>848</v>
      </c>
      <c r="P207" s="30" t="s">
        <v>859</v>
      </c>
      <c r="Q207" s="30" t="s">
        <v>16</v>
      </c>
      <c r="R207" s="30"/>
      <c r="S207" s="30"/>
      <c r="T207" s="30"/>
      <c r="U207" s="30" t="s">
        <v>20</v>
      </c>
      <c r="V207" s="30"/>
      <c r="W207" s="30"/>
      <c r="X207" s="30" t="s">
        <v>23</v>
      </c>
      <c r="Y207" s="30" t="s">
        <v>24</v>
      </c>
      <c r="Z207" s="68" t="s">
        <v>872</v>
      </c>
      <c r="AA207" s="30">
        <v>2008</v>
      </c>
      <c r="AB207" s="30" t="s">
        <v>873</v>
      </c>
      <c r="AC207" s="30">
        <v>2008</v>
      </c>
      <c r="AD207" s="30" t="s">
        <v>282</v>
      </c>
      <c r="AE207" s="32">
        <v>4.6875E-2</v>
      </c>
      <c r="AF207" s="22">
        <v>128</v>
      </c>
      <c r="AG207" s="37"/>
    </row>
    <row r="208" spans="1:33" x14ac:dyDescent="0.25">
      <c r="A208" s="22" t="s">
        <v>731</v>
      </c>
      <c r="B208" s="22" t="s">
        <v>242</v>
      </c>
      <c r="C208" s="22" t="s">
        <v>731</v>
      </c>
      <c r="D208" s="22" t="s">
        <v>732</v>
      </c>
      <c r="E208" s="42">
        <v>279</v>
      </c>
      <c r="F208" s="48">
        <v>185</v>
      </c>
      <c r="G208" s="53">
        <v>279</v>
      </c>
      <c r="H208" s="42">
        <v>321</v>
      </c>
      <c r="I208" s="48">
        <v>213</v>
      </c>
      <c r="J208" s="53">
        <v>321</v>
      </c>
      <c r="K208" s="42">
        <v>349</v>
      </c>
      <c r="L208" s="48">
        <v>231</v>
      </c>
      <c r="M208" s="53">
        <v>349</v>
      </c>
      <c r="N208" s="22" t="s">
        <v>1340</v>
      </c>
      <c r="O208" s="22" t="s">
        <v>847</v>
      </c>
      <c r="P208" s="30" t="s">
        <v>859</v>
      </c>
      <c r="Q208" s="30"/>
      <c r="R208" s="30"/>
      <c r="S208" s="30"/>
      <c r="T208" s="30" t="s">
        <v>33</v>
      </c>
      <c r="U208" s="30"/>
      <c r="V208" s="30"/>
      <c r="W208" s="30"/>
      <c r="X208" s="30" t="s">
        <v>23</v>
      </c>
      <c r="Y208" s="30"/>
      <c r="Z208" s="68" t="s">
        <v>1341</v>
      </c>
      <c r="AA208" s="30">
        <v>1996</v>
      </c>
      <c r="AB208" s="30" t="s">
        <v>1342</v>
      </c>
      <c r="AC208" s="30" t="s">
        <v>877</v>
      </c>
      <c r="AD208" s="30" t="s">
        <v>282</v>
      </c>
      <c r="AE208" s="32">
        <v>0.10119047619047619</v>
      </c>
      <c r="AF208" s="22">
        <v>168</v>
      </c>
      <c r="AG208" s="37"/>
    </row>
    <row r="209" spans="1:33" x14ac:dyDescent="0.25">
      <c r="A209" s="22" t="s">
        <v>760</v>
      </c>
      <c r="B209" s="22" t="s">
        <v>1343</v>
      </c>
      <c r="C209" s="22" t="s">
        <v>760</v>
      </c>
      <c r="D209" s="22"/>
      <c r="E209" s="42">
        <v>225</v>
      </c>
      <c r="F209" s="48">
        <v>118</v>
      </c>
      <c r="G209" s="53">
        <v>225</v>
      </c>
      <c r="H209" s="42">
        <v>259</v>
      </c>
      <c r="I209" s="48">
        <v>136</v>
      </c>
      <c r="J209" s="53">
        <v>259</v>
      </c>
      <c r="K209" s="42">
        <v>281</v>
      </c>
      <c r="L209" s="48">
        <v>148</v>
      </c>
      <c r="M209" s="53">
        <v>281</v>
      </c>
      <c r="N209" s="22"/>
      <c r="O209" s="22" t="s">
        <v>847</v>
      </c>
      <c r="P209" s="30" t="s">
        <v>859</v>
      </c>
      <c r="Q209" s="30" t="s">
        <v>16</v>
      </c>
      <c r="R209" s="30"/>
      <c r="S209" s="30"/>
      <c r="T209" s="30"/>
      <c r="U209" s="30"/>
      <c r="V209" s="30"/>
      <c r="W209" s="30"/>
      <c r="X209" s="30"/>
      <c r="Y209" s="30" t="s">
        <v>24</v>
      </c>
      <c r="Z209" s="68" t="e">
        <v>#N/A</v>
      </c>
      <c r="AA209" s="30" t="e">
        <v>#N/A</v>
      </c>
      <c r="AB209" s="30" t="e">
        <v>#N/A</v>
      </c>
      <c r="AC209" s="30">
        <v>2014</v>
      </c>
      <c r="AD209" s="30" t="s">
        <v>279</v>
      </c>
      <c r="AE209" s="32">
        <v>0</v>
      </c>
      <c r="AF209" s="22">
        <v>0</v>
      </c>
      <c r="AG209" s="37"/>
    </row>
    <row r="210" spans="1:33" x14ac:dyDescent="0.25">
      <c r="A210" s="22" t="s">
        <v>733</v>
      </c>
      <c r="B210" s="22" t="s">
        <v>244</v>
      </c>
      <c r="C210" s="22" t="s">
        <v>733</v>
      </c>
      <c r="D210" s="22" t="s">
        <v>734</v>
      </c>
      <c r="E210" s="42">
        <v>380</v>
      </c>
      <c r="F210" s="48">
        <v>253</v>
      </c>
      <c r="G210" s="53">
        <v>380</v>
      </c>
      <c r="H210" s="42">
        <v>437</v>
      </c>
      <c r="I210" s="48">
        <v>292</v>
      </c>
      <c r="J210" s="53">
        <v>437</v>
      </c>
      <c r="K210" s="42">
        <v>475</v>
      </c>
      <c r="L210" s="48">
        <v>316</v>
      </c>
      <c r="M210" s="53">
        <v>475</v>
      </c>
      <c r="N210" s="22" t="s">
        <v>1344</v>
      </c>
      <c r="O210" s="22" t="s">
        <v>847</v>
      </c>
      <c r="P210" s="30" t="s">
        <v>859</v>
      </c>
      <c r="Q210" s="30"/>
      <c r="R210" s="30"/>
      <c r="S210" s="30"/>
      <c r="T210" s="30" t="s">
        <v>33</v>
      </c>
      <c r="U210" s="30"/>
      <c r="V210" s="30"/>
      <c r="W210" s="30"/>
      <c r="X210" s="30" t="s">
        <v>23</v>
      </c>
      <c r="Y210" s="30"/>
      <c r="Z210" s="68" t="s">
        <v>1144</v>
      </c>
      <c r="AA210" s="30">
        <v>1996</v>
      </c>
      <c r="AB210" s="30" t="s">
        <v>1345</v>
      </c>
      <c r="AC210" s="30">
        <v>2006</v>
      </c>
      <c r="AD210" s="30" t="s">
        <v>282</v>
      </c>
      <c r="AE210" s="32">
        <v>2.8455284552845527E-2</v>
      </c>
      <c r="AF210" s="22">
        <v>246</v>
      </c>
      <c r="AG210" s="37"/>
    </row>
    <row r="211" spans="1:33" x14ac:dyDescent="0.25">
      <c r="A211" s="22" t="s">
        <v>735</v>
      </c>
      <c r="B211" s="22" t="s">
        <v>245</v>
      </c>
      <c r="C211" s="22" t="s">
        <v>735</v>
      </c>
      <c r="D211" s="22" t="s">
        <v>736</v>
      </c>
      <c r="E211" s="42">
        <v>743</v>
      </c>
      <c r="F211" s="48">
        <v>495</v>
      </c>
      <c r="G211" s="53">
        <v>990</v>
      </c>
      <c r="H211" s="42">
        <v>859</v>
      </c>
      <c r="I211" s="48">
        <v>574</v>
      </c>
      <c r="J211" s="53">
        <v>1145</v>
      </c>
      <c r="K211" s="42">
        <v>937</v>
      </c>
      <c r="L211" s="48">
        <v>625</v>
      </c>
      <c r="M211" s="53">
        <v>1249</v>
      </c>
      <c r="N211" s="22" t="s">
        <v>1346</v>
      </c>
      <c r="O211" s="22" t="s">
        <v>847</v>
      </c>
      <c r="P211" s="30" t="s">
        <v>859</v>
      </c>
      <c r="Q211" s="30" t="s">
        <v>16</v>
      </c>
      <c r="R211" s="30"/>
      <c r="S211" s="30"/>
      <c r="T211" s="30"/>
      <c r="U211" s="30"/>
      <c r="V211" s="30"/>
      <c r="W211" s="30"/>
      <c r="X211" s="30"/>
      <c r="Y211" s="30" t="s">
        <v>24</v>
      </c>
      <c r="Z211" s="68" t="s">
        <v>1347</v>
      </c>
      <c r="AA211" s="30">
        <v>1996</v>
      </c>
      <c r="AB211" s="30" t="s">
        <v>1348</v>
      </c>
      <c r="AC211" s="30" t="s">
        <v>877</v>
      </c>
      <c r="AD211" s="30" t="s">
        <v>282</v>
      </c>
      <c r="AE211" s="32">
        <v>2.9106029106029108E-2</v>
      </c>
      <c r="AF211" s="22">
        <v>481</v>
      </c>
      <c r="AG211" s="37"/>
    </row>
    <row r="212" spans="1:33" x14ac:dyDescent="0.25">
      <c r="A212" s="22" t="s">
        <v>737</v>
      </c>
      <c r="B212" s="22" t="s">
        <v>246</v>
      </c>
      <c r="C212" s="22" t="s">
        <v>737</v>
      </c>
      <c r="D212" s="22" t="s">
        <v>738</v>
      </c>
      <c r="E212" s="42">
        <v>2472</v>
      </c>
      <c r="F212" s="48">
        <v>1647</v>
      </c>
      <c r="G212" s="53">
        <v>3131</v>
      </c>
      <c r="H212" s="42">
        <v>2872</v>
      </c>
      <c r="I212" s="48">
        <v>1914</v>
      </c>
      <c r="J212" s="53">
        <v>3637</v>
      </c>
      <c r="K212" s="42">
        <v>3121</v>
      </c>
      <c r="L212" s="48">
        <v>2080</v>
      </c>
      <c r="M212" s="53">
        <v>3954</v>
      </c>
      <c r="N212" s="22" t="s">
        <v>1349</v>
      </c>
      <c r="O212" s="22" t="s">
        <v>848</v>
      </c>
      <c r="P212" s="30" t="s">
        <v>859</v>
      </c>
      <c r="Q212" s="30" t="s">
        <v>16</v>
      </c>
      <c r="R212" s="30"/>
      <c r="S212" s="30" t="s">
        <v>868</v>
      </c>
      <c r="T212" s="30"/>
      <c r="U212" s="30"/>
      <c r="V212" s="30"/>
      <c r="W212" s="30"/>
      <c r="X212" s="30"/>
      <c r="Y212" s="30" t="s">
        <v>24</v>
      </c>
      <c r="Z212" s="68" t="s">
        <v>1350</v>
      </c>
      <c r="AA212" s="30">
        <v>1996</v>
      </c>
      <c r="AB212" s="30" t="s">
        <v>1039</v>
      </c>
      <c r="AC212" s="30" t="s">
        <v>877</v>
      </c>
      <c r="AD212" s="30" t="s">
        <v>282</v>
      </c>
      <c r="AE212" s="32">
        <v>1.9183168316831683E-2</v>
      </c>
      <c r="AF212" s="22">
        <v>1616</v>
      </c>
      <c r="AG212" s="37"/>
    </row>
    <row r="213" spans="1:33" x14ac:dyDescent="0.25">
      <c r="A213" s="22" t="s">
        <v>739</v>
      </c>
      <c r="B213" s="22" t="s">
        <v>287</v>
      </c>
      <c r="C213" s="22" t="s">
        <v>739</v>
      </c>
      <c r="D213" s="22" t="s">
        <v>740</v>
      </c>
      <c r="E213" s="42">
        <v>294</v>
      </c>
      <c r="F213" s="48">
        <v>196</v>
      </c>
      <c r="G213" s="53">
        <v>392</v>
      </c>
      <c r="H213" s="42">
        <v>338</v>
      </c>
      <c r="I213" s="48">
        <v>225</v>
      </c>
      <c r="J213" s="53">
        <v>451</v>
      </c>
      <c r="K213" s="42">
        <v>368</v>
      </c>
      <c r="L213" s="48">
        <v>245</v>
      </c>
      <c r="M213" s="53">
        <v>490</v>
      </c>
      <c r="N213" s="22" t="s">
        <v>1351</v>
      </c>
      <c r="O213" s="22" t="s">
        <v>848</v>
      </c>
      <c r="P213" s="30" t="s">
        <v>859</v>
      </c>
      <c r="Q213" s="30"/>
      <c r="R213" s="30"/>
      <c r="S213" s="30"/>
      <c r="T213" s="30" t="s">
        <v>33</v>
      </c>
      <c r="U213" s="30"/>
      <c r="V213" s="30"/>
      <c r="W213" s="30"/>
      <c r="X213" s="30" t="s">
        <v>23</v>
      </c>
      <c r="Y213" s="30"/>
      <c r="Z213" s="68" t="s">
        <v>1001</v>
      </c>
      <c r="AA213" s="30">
        <v>1996</v>
      </c>
      <c r="AB213" s="30" t="s">
        <v>1002</v>
      </c>
      <c r="AC213" s="30" t="s">
        <v>877</v>
      </c>
      <c r="AD213" s="30" t="s">
        <v>282</v>
      </c>
      <c r="AE213" s="32">
        <v>7.6923076923076927E-2</v>
      </c>
      <c r="AF213" s="22">
        <v>182</v>
      </c>
      <c r="AG213" s="37"/>
    </row>
    <row r="214" spans="1:33" x14ac:dyDescent="0.25">
      <c r="A214" s="22" t="s">
        <v>741</v>
      </c>
      <c r="B214" s="22" t="s">
        <v>247</v>
      </c>
      <c r="C214" s="22" t="s">
        <v>741</v>
      </c>
      <c r="D214" s="22" t="s">
        <v>742</v>
      </c>
      <c r="E214" s="42">
        <v>627</v>
      </c>
      <c r="F214" s="48">
        <v>418</v>
      </c>
      <c r="G214" s="53">
        <v>810</v>
      </c>
      <c r="H214" s="42">
        <v>721</v>
      </c>
      <c r="I214" s="48">
        <v>481</v>
      </c>
      <c r="J214" s="53">
        <v>932</v>
      </c>
      <c r="K214" s="42">
        <v>784</v>
      </c>
      <c r="L214" s="48">
        <v>523</v>
      </c>
      <c r="M214" s="53">
        <v>1013</v>
      </c>
      <c r="N214" s="22" t="s">
        <v>1352</v>
      </c>
      <c r="O214" s="22" t="s">
        <v>847</v>
      </c>
      <c r="P214" s="30" t="s">
        <v>859</v>
      </c>
      <c r="Q214" s="30"/>
      <c r="R214" s="30" t="s">
        <v>17</v>
      </c>
      <c r="S214" s="30"/>
      <c r="T214" s="30"/>
      <c r="U214" s="30"/>
      <c r="V214" s="30"/>
      <c r="W214" s="30"/>
      <c r="X214" s="30" t="s">
        <v>23</v>
      </c>
      <c r="Y214" s="30"/>
      <c r="Z214" s="68" t="s">
        <v>1353</v>
      </c>
      <c r="AA214" s="30">
        <v>1996</v>
      </c>
      <c r="AB214" s="30" t="s">
        <v>1354</v>
      </c>
      <c r="AC214" s="30">
        <v>2011</v>
      </c>
      <c r="AD214" s="30" t="s">
        <v>282</v>
      </c>
      <c r="AE214" s="32">
        <v>2.9556650246305417E-2</v>
      </c>
      <c r="AF214" s="22">
        <v>406</v>
      </c>
      <c r="AG214" s="37"/>
    </row>
    <row r="215" spans="1:33" x14ac:dyDescent="0.25">
      <c r="A215" s="22" t="s">
        <v>743</v>
      </c>
      <c r="B215" s="22" t="s">
        <v>248</v>
      </c>
      <c r="C215" s="22" t="s">
        <v>743</v>
      </c>
      <c r="D215" s="22" t="s">
        <v>744</v>
      </c>
      <c r="E215" s="42">
        <v>350</v>
      </c>
      <c r="F215" s="48">
        <v>216</v>
      </c>
      <c r="G215" s="53">
        <v>381</v>
      </c>
      <c r="H215" s="42">
        <v>413</v>
      </c>
      <c r="I215" s="48">
        <v>256</v>
      </c>
      <c r="J215" s="53">
        <v>451</v>
      </c>
      <c r="K215" s="42">
        <v>449</v>
      </c>
      <c r="L215" s="48">
        <v>279</v>
      </c>
      <c r="M215" s="53">
        <v>490</v>
      </c>
      <c r="N215" s="22" t="s">
        <v>1355</v>
      </c>
      <c r="O215" s="22" t="s">
        <v>848</v>
      </c>
      <c r="P215" s="30" t="s">
        <v>859</v>
      </c>
      <c r="Q215" s="30"/>
      <c r="R215" s="30"/>
      <c r="S215" s="30"/>
      <c r="T215" s="30" t="s">
        <v>33</v>
      </c>
      <c r="U215" s="30"/>
      <c r="V215" s="30"/>
      <c r="W215" s="30"/>
      <c r="X215" s="30" t="s">
        <v>23</v>
      </c>
      <c r="Y215" s="30"/>
      <c r="Z215" s="68" t="s">
        <v>975</v>
      </c>
      <c r="AA215" s="30" t="s">
        <v>893</v>
      </c>
      <c r="AB215" s="30">
        <v>1991</v>
      </c>
      <c r="AC215" s="30">
        <v>2013</v>
      </c>
      <c r="AD215" s="30" t="s">
        <v>282</v>
      </c>
      <c r="AE215" s="32">
        <v>2.8571428571428571E-2</v>
      </c>
      <c r="AF215" s="22">
        <v>210</v>
      </c>
      <c r="AG215" s="37"/>
    </row>
    <row r="216" spans="1:33" ht="98" x14ac:dyDescent="0.25">
      <c r="A216" s="22" t="s">
        <v>1356</v>
      </c>
      <c r="B216" s="22" t="s">
        <v>1357</v>
      </c>
      <c r="C216" s="22" t="s">
        <v>1356</v>
      </c>
      <c r="D216" s="22" t="s">
        <v>1358</v>
      </c>
      <c r="E216" s="42">
        <v>0</v>
      </c>
      <c r="F216" s="48">
        <v>0</v>
      </c>
      <c r="G216" s="53">
        <v>0</v>
      </c>
      <c r="H216" s="42">
        <v>0</v>
      </c>
      <c r="I216" s="48">
        <v>0</v>
      </c>
      <c r="J216" s="53">
        <v>0</v>
      </c>
      <c r="K216" s="42">
        <v>0</v>
      </c>
      <c r="L216" s="48">
        <v>0</v>
      </c>
      <c r="M216" s="53">
        <v>0</v>
      </c>
      <c r="N216" s="22" t="s">
        <v>1359</v>
      </c>
      <c r="O216" s="22" t="s">
        <v>847</v>
      </c>
      <c r="P216" s="30" t="s">
        <v>859</v>
      </c>
      <c r="Q216" s="30"/>
      <c r="R216" s="30"/>
      <c r="S216" s="30"/>
      <c r="T216" s="30" t="s">
        <v>33</v>
      </c>
      <c r="U216" s="30"/>
      <c r="V216" s="30"/>
      <c r="W216" s="30" t="s">
        <v>885</v>
      </c>
      <c r="X216" s="30" t="s">
        <v>23</v>
      </c>
      <c r="Y216" s="30"/>
      <c r="Z216" s="68" t="s">
        <v>1360</v>
      </c>
      <c r="AA216" s="30" t="s">
        <v>1360</v>
      </c>
      <c r="AB216" s="30">
        <v>0</v>
      </c>
      <c r="AC216" s="30">
        <v>2011</v>
      </c>
      <c r="AD216" s="30" t="s">
        <v>282</v>
      </c>
      <c r="AE216" s="32" t="e">
        <v>#DIV/0!</v>
      </c>
      <c r="AF216" s="22">
        <v>0</v>
      </c>
      <c r="AG216" s="37" t="s">
        <v>1361</v>
      </c>
    </row>
    <row r="217" spans="1:33" ht="98" x14ac:dyDescent="0.25">
      <c r="A217" s="22" t="s">
        <v>750</v>
      </c>
      <c r="B217" s="22" t="s">
        <v>1362</v>
      </c>
      <c r="C217" s="22" t="s">
        <v>750</v>
      </c>
      <c r="D217" s="22" t="s">
        <v>749</v>
      </c>
      <c r="E217" s="42">
        <v>0</v>
      </c>
      <c r="F217" s="48">
        <v>0</v>
      </c>
      <c r="G217" s="53">
        <v>0</v>
      </c>
      <c r="H217" s="42">
        <v>0</v>
      </c>
      <c r="I217" s="48">
        <v>0</v>
      </c>
      <c r="J217" s="53">
        <v>0</v>
      </c>
      <c r="K217" s="42">
        <v>0</v>
      </c>
      <c r="L217" s="48">
        <v>0</v>
      </c>
      <c r="M217" s="53">
        <v>0</v>
      </c>
      <c r="N217" s="22" t="s">
        <v>1363</v>
      </c>
      <c r="O217" s="22" t="s">
        <v>847</v>
      </c>
      <c r="P217" s="30" t="s">
        <v>859</v>
      </c>
      <c r="Q217" s="30"/>
      <c r="R217" s="30"/>
      <c r="S217" s="30"/>
      <c r="T217" s="30" t="s">
        <v>33</v>
      </c>
      <c r="U217" s="30"/>
      <c r="V217" s="30"/>
      <c r="W217" s="30" t="s">
        <v>885</v>
      </c>
      <c r="X217" s="30" t="s">
        <v>23</v>
      </c>
      <c r="Y217" s="30"/>
      <c r="Z217" s="68">
        <v>0</v>
      </c>
      <c r="AA217" s="30" t="s">
        <v>1248</v>
      </c>
      <c r="AB217" s="30">
        <v>2012</v>
      </c>
      <c r="AC217" s="30">
        <v>2012</v>
      </c>
      <c r="AD217" s="30" t="s">
        <v>282</v>
      </c>
      <c r="AE217" s="32">
        <v>0</v>
      </c>
      <c r="AF217" s="22">
        <v>0</v>
      </c>
      <c r="AG217" s="37" t="s">
        <v>1361</v>
      </c>
    </row>
    <row r="218" spans="1:33" x14ac:dyDescent="0.25">
      <c r="A218" s="22" t="s">
        <v>351</v>
      </c>
      <c r="B218" s="22" t="s">
        <v>249</v>
      </c>
      <c r="C218" s="22" t="s">
        <v>351</v>
      </c>
      <c r="D218" s="22" t="s">
        <v>352</v>
      </c>
      <c r="E218" s="42">
        <v>181</v>
      </c>
      <c r="F218" s="48">
        <v>122</v>
      </c>
      <c r="G218" s="53">
        <v>204</v>
      </c>
      <c r="H218" s="42">
        <v>208</v>
      </c>
      <c r="I218" s="48">
        <v>140</v>
      </c>
      <c r="J218" s="53">
        <v>235</v>
      </c>
      <c r="K218" s="42">
        <v>226</v>
      </c>
      <c r="L218" s="48">
        <v>153</v>
      </c>
      <c r="M218" s="53">
        <v>255</v>
      </c>
      <c r="N218" s="22" t="s">
        <v>1364</v>
      </c>
      <c r="O218" s="22" t="s">
        <v>847</v>
      </c>
      <c r="P218" s="30" t="s">
        <v>859</v>
      </c>
      <c r="Q218" s="30"/>
      <c r="R218" s="30"/>
      <c r="S218" s="30"/>
      <c r="T218" s="30" t="s">
        <v>33</v>
      </c>
      <c r="U218" s="30"/>
      <c r="V218" s="30"/>
      <c r="W218" s="30" t="s">
        <v>885</v>
      </c>
      <c r="X218" s="30" t="s">
        <v>23</v>
      </c>
      <c r="Y218" s="30"/>
      <c r="Z218" s="68" t="s">
        <v>872</v>
      </c>
      <c r="AA218" s="30">
        <v>2007</v>
      </c>
      <c r="AB218" s="30" t="s">
        <v>999</v>
      </c>
      <c r="AC218" s="30">
        <v>2007</v>
      </c>
      <c r="AD218" s="30" t="s">
        <v>282</v>
      </c>
      <c r="AE218" s="32">
        <v>3.3898305084745763E-2</v>
      </c>
      <c r="AF218" s="22">
        <v>118</v>
      </c>
      <c r="AG218" s="37"/>
    </row>
    <row r="219" spans="1:33" x14ac:dyDescent="0.25">
      <c r="A219" s="22" t="s">
        <v>353</v>
      </c>
      <c r="B219" s="22" t="s">
        <v>250</v>
      </c>
      <c r="C219" s="22" t="s">
        <v>353</v>
      </c>
      <c r="D219" s="22" t="s">
        <v>354</v>
      </c>
      <c r="E219" s="42">
        <v>868</v>
      </c>
      <c r="F219" s="48">
        <v>579</v>
      </c>
      <c r="G219" s="53">
        <v>1152</v>
      </c>
      <c r="H219" s="42">
        <v>998</v>
      </c>
      <c r="I219" s="48">
        <v>666</v>
      </c>
      <c r="J219" s="53">
        <v>1325</v>
      </c>
      <c r="K219" s="42">
        <v>1085</v>
      </c>
      <c r="L219" s="48">
        <v>724</v>
      </c>
      <c r="M219" s="53">
        <v>1440</v>
      </c>
      <c r="N219" s="22" t="s">
        <v>1365</v>
      </c>
      <c r="O219" s="22" t="s">
        <v>847</v>
      </c>
      <c r="P219" s="30" t="s">
        <v>859</v>
      </c>
      <c r="Q219" s="30"/>
      <c r="R219" s="30"/>
      <c r="S219" s="30"/>
      <c r="T219" s="30" t="s">
        <v>33</v>
      </c>
      <c r="U219" s="30"/>
      <c r="V219" s="30"/>
      <c r="W219" s="30" t="s">
        <v>885</v>
      </c>
      <c r="X219" s="30" t="s">
        <v>23</v>
      </c>
      <c r="Y219" s="30"/>
      <c r="Z219" s="68" t="s">
        <v>872</v>
      </c>
      <c r="AA219" s="30">
        <v>1997</v>
      </c>
      <c r="AB219" s="30" t="s">
        <v>1366</v>
      </c>
      <c r="AC219" s="30">
        <v>2008</v>
      </c>
      <c r="AD219" s="30" t="s">
        <v>282</v>
      </c>
      <c r="AE219" s="32">
        <v>9.6590909090909088E-2</v>
      </c>
      <c r="AF219" s="22">
        <v>528</v>
      </c>
      <c r="AG219" s="37"/>
    </row>
    <row r="220" spans="1:33" x14ac:dyDescent="0.25">
      <c r="A220" s="22" t="s">
        <v>298</v>
      </c>
      <c r="B220" s="22" t="s">
        <v>251</v>
      </c>
      <c r="C220" s="22" t="s">
        <v>298</v>
      </c>
      <c r="D220" s="22" t="s">
        <v>299</v>
      </c>
      <c r="E220" s="42">
        <v>907</v>
      </c>
      <c r="F220" s="48">
        <v>604</v>
      </c>
      <c r="G220" s="53">
        <v>1208</v>
      </c>
      <c r="H220" s="42">
        <v>1111</v>
      </c>
      <c r="I220" s="48">
        <v>739</v>
      </c>
      <c r="J220" s="53">
        <v>1478</v>
      </c>
      <c r="K220" s="42">
        <v>1205</v>
      </c>
      <c r="L220" s="48">
        <v>803</v>
      </c>
      <c r="M220" s="53">
        <v>1605</v>
      </c>
      <c r="N220" s="22" t="s">
        <v>1367</v>
      </c>
      <c r="O220" s="22" t="s">
        <v>847</v>
      </c>
      <c r="P220" s="30" t="s">
        <v>859</v>
      </c>
      <c r="Q220" s="30" t="s">
        <v>16</v>
      </c>
      <c r="R220" s="30"/>
      <c r="S220" s="30"/>
      <c r="T220" s="30"/>
      <c r="U220" s="30"/>
      <c r="V220" s="30"/>
      <c r="W220" s="30"/>
      <c r="X220" s="30"/>
      <c r="Y220" s="30" t="s">
        <v>24</v>
      </c>
      <c r="Z220" s="68" t="s">
        <v>1368</v>
      </c>
      <c r="AA220" s="30">
        <v>1996</v>
      </c>
      <c r="AB220" s="30" t="s">
        <v>1329</v>
      </c>
      <c r="AC220" s="30" t="s">
        <v>877</v>
      </c>
      <c r="AD220" s="30" t="s">
        <v>282</v>
      </c>
      <c r="AE220" s="32">
        <v>1.0033444816053512E-2</v>
      </c>
      <c r="AF220" s="22">
        <v>598</v>
      </c>
      <c r="AG220" s="37"/>
    </row>
    <row r="221" spans="1:33" x14ac:dyDescent="0.25">
      <c r="A221" s="22" t="s">
        <v>300</v>
      </c>
      <c r="B221" s="22" t="s">
        <v>252</v>
      </c>
      <c r="C221" s="22" t="s">
        <v>300</v>
      </c>
      <c r="D221" s="22" t="s">
        <v>301</v>
      </c>
      <c r="E221" s="42">
        <v>400</v>
      </c>
      <c r="F221" s="48">
        <v>268</v>
      </c>
      <c r="G221" s="53">
        <v>400</v>
      </c>
      <c r="H221" s="42">
        <v>460</v>
      </c>
      <c r="I221" s="48">
        <v>308</v>
      </c>
      <c r="J221" s="53">
        <v>460</v>
      </c>
      <c r="K221" s="42">
        <v>500</v>
      </c>
      <c r="L221" s="48">
        <v>335</v>
      </c>
      <c r="M221" s="53">
        <v>500</v>
      </c>
      <c r="N221" s="22" t="s">
        <v>1369</v>
      </c>
      <c r="O221" s="22" t="s">
        <v>847</v>
      </c>
      <c r="P221" s="30" t="s">
        <v>859</v>
      </c>
      <c r="Q221" s="30" t="s">
        <v>16</v>
      </c>
      <c r="R221" s="30"/>
      <c r="S221" s="30"/>
      <c r="T221" s="30"/>
      <c r="U221" s="30"/>
      <c r="V221" s="30"/>
      <c r="W221" s="30"/>
      <c r="X221" s="30"/>
      <c r="Y221" s="30" t="s">
        <v>24</v>
      </c>
      <c r="Z221" s="68" t="s">
        <v>1370</v>
      </c>
      <c r="AA221" s="30">
        <v>1996</v>
      </c>
      <c r="AB221" s="30" t="s">
        <v>1371</v>
      </c>
      <c r="AC221" s="30">
        <v>2006</v>
      </c>
      <c r="AD221" s="30" t="s">
        <v>282</v>
      </c>
      <c r="AE221" s="32">
        <v>5.5118110236220472E-2</v>
      </c>
      <c r="AF221" s="22">
        <v>254</v>
      </c>
      <c r="AG221" s="37"/>
    </row>
    <row r="222" spans="1:33" x14ac:dyDescent="0.25">
      <c r="A222" s="22" t="s">
        <v>302</v>
      </c>
      <c r="B222" s="22" t="s">
        <v>253</v>
      </c>
      <c r="C222" s="22" t="s">
        <v>302</v>
      </c>
      <c r="D222" s="22" t="s">
        <v>303</v>
      </c>
      <c r="E222" s="42">
        <v>553</v>
      </c>
      <c r="F222" s="48">
        <v>367</v>
      </c>
      <c r="G222" s="53">
        <v>635</v>
      </c>
      <c r="H222" s="42">
        <v>644</v>
      </c>
      <c r="I222" s="48">
        <v>427</v>
      </c>
      <c r="J222" s="53">
        <v>738</v>
      </c>
      <c r="K222" s="42">
        <v>700</v>
      </c>
      <c r="L222" s="48">
        <v>464</v>
      </c>
      <c r="M222" s="53">
        <v>803</v>
      </c>
      <c r="N222" s="22" t="s">
        <v>1372</v>
      </c>
      <c r="O222" s="22" t="s">
        <v>848</v>
      </c>
      <c r="P222" s="30" t="s">
        <v>859</v>
      </c>
      <c r="Q222" s="30"/>
      <c r="R222" s="30"/>
      <c r="S222" s="30"/>
      <c r="T222" s="30" t="s">
        <v>33</v>
      </c>
      <c r="U222" s="30"/>
      <c r="V222" s="30"/>
      <c r="W222" s="30"/>
      <c r="X222" s="30" t="s">
        <v>23</v>
      </c>
      <c r="Y222" s="30"/>
      <c r="Z222" s="68" t="s">
        <v>1043</v>
      </c>
      <c r="AA222" s="30" t="s">
        <v>893</v>
      </c>
      <c r="AB222" s="30">
        <v>1974</v>
      </c>
      <c r="AC222" s="30">
        <v>2013</v>
      </c>
      <c r="AD222" s="30" t="s">
        <v>282</v>
      </c>
      <c r="AE222" s="32">
        <v>3.9660056657223795E-2</v>
      </c>
      <c r="AF222" s="22">
        <v>353</v>
      </c>
      <c r="AG222" s="37"/>
    </row>
    <row r="223" spans="1:33" x14ac:dyDescent="0.25">
      <c r="A223" s="22" t="s">
        <v>304</v>
      </c>
      <c r="B223" s="22" t="s">
        <v>254</v>
      </c>
      <c r="C223" s="22" t="s">
        <v>304</v>
      </c>
      <c r="D223" s="22" t="s">
        <v>305</v>
      </c>
      <c r="E223" s="42">
        <v>230</v>
      </c>
      <c r="F223" s="48">
        <v>152</v>
      </c>
      <c r="G223" s="53">
        <v>305</v>
      </c>
      <c r="H223" s="42">
        <v>252</v>
      </c>
      <c r="I223" s="48">
        <v>168</v>
      </c>
      <c r="J223" s="53">
        <v>336</v>
      </c>
      <c r="K223" s="42">
        <v>276</v>
      </c>
      <c r="L223" s="48">
        <v>183</v>
      </c>
      <c r="M223" s="53">
        <v>366</v>
      </c>
      <c r="N223" s="22" t="s">
        <v>1373</v>
      </c>
      <c r="O223" s="22" t="s">
        <v>847</v>
      </c>
      <c r="P223" s="30" t="s">
        <v>859</v>
      </c>
      <c r="Q223" s="30"/>
      <c r="R223" s="30"/>
      <c r="S223" s="30"/>
      <c r="T223" s="30"/>
      <c r="U223" s="30" t="s">
        <v>20</v>
      </c>
      <c r="V223" s="30"/>
      <c r="W223" s="30"/>
      <c r="X223" s="30" t="s">
        <v>23</v>
      </c>
      <c r="Y223" s="30"/>
      <c r="Z223" s="68" t="s">
        <v>1162</v>
      </c>
      <c r="AA223" s="30">
        <v>1996</v>
      </c>
      <c r="AB223" s="30" t="s">
        <v>1374</v>
      </c>
      <c r="AC223" s="30">
        <v>2006</v>
      </c>
      <c r="AD223" s="30" t="s">
        <v>282</v>
      </c>
      <c r="AE223" s="32">
        <v>2.7027027027027029E-2</v>
      </c>
      <c r="AF223" s="22">
        <v>148</v>
      </c>
      <c r="AG223" s="37"/>
    </row>
    <row r="224" spans="1:33" x14ac:dyDescent="0.25">
      <c r="A224" s="22" t="s">
        <v>307</v>
      </c>
      <c r="B224" s="22" t="s">
        <v>255</v>
      </c>
      <c r="C224" s="22" t="s">
        <v>307</v>
      </c>
      <c r="D224" s="22" t="s">
        <v>308</v>
      </c>
      <c r="E224" s="42">
        <v>295</v>
      </c>
      <c r="F224" s="48">
        <v>198</v>
      </c>
      <c r="G224" s="53">
        <v>394</v>
      </c>
      <c r="H224" s="42" t="s">
        <v>960</v>
      </c>
      <c r="I224" s="48" t="s">
        <v>960</v>
      </c>
      <c r="J224" s="53" t="s">
        <v>960</v>
      </c>
      <c r="K224" s="42" t="s">
        <v>960</v>
      </c>
      <c r="L224" s="48" t="s">
        <v>960</v>
      </c>
      <c r="M224" s="53" t="s">
        <v>960</v>
      </c>
      <c r="N224" s="22" t="s">
        <v>1375</v>
      </c>
      <c r="O224" s="22" t="s">
        <v>848</v>
      </c>
      <c r="P224" s="30" t="s">
        <v>859</v>
      </c>
      <c r="Q224" s="30" t="s">
        <v>16</v>
      </c>
      <c r="R224" s="30"/>
      <c r="S224" s="30"/>
      <c r="T224" s="30"/>
      <c r="U224" s="30"/>
      <c r="V224" s="30" t="s">
        <v>21</v>
      </c>
      <c r="W224" s="30"/>
      <c r="X224" s="30"/>
      <c r="Y224" s="30" t="s">
        <v>24</v>
      </c>
      <c r="Z224" s="68" t="s">
        <v>872</v>
      </c>
      <c r="AA224" s="30">
        <v>2006</v>
      </c>
      <c r="AB224" s="30" t="s">
        <v>1376</v>
      </c>
      <c r="AC224" s="30">
        <v>2007</v>
      </c>
      <c r="AD224" s="30" t="s">
        <v>282</v>
      </c>
      <c r="AE224" s="32">
        <v>0.2</v>
      </c>
      <c r="AF224" s="22">
        <v>165</v>
      </c>
      <c r="AG224" s="37"/>
    </row>
    <row r="225" spans="1:33" x14ac:dyDescent="0.25">
      <c r="A225" s="22" t="s">
        <v>309</v>
      </c>
      <c r="B225" s="22" t="s">
        <v>256</v>
      </c>
      <c r="C225" s="22" t="s">
        <v>309</v>
      </c>
      <c r="D225" s="22" t="s">
        <v>310</v>
      </c>
      <c r="E225" s="42">
        <v>288</v>
      </c>
      <c r="F225" s="48">
        <v>193</v>
      </c>
      <c r="G225" s="53">
        <v>0</v>
      </c>
      <c r="H225" s="42">
        <v>334</v>
      </c>
      <c r="I225" s="48">
        <v>223</v>
      </c>
      <c r="J225" s="53">
        <v>0</v>
      </c>
      <c r="K225" s="42">
        <v>361</v>
      </c>
      <c r="L225" s="48">
        <v>241</v>
      </c>
      <c r="M225" s="53">
        <v>0</v>
      </c>
      <c r="N225" s="22" t="s">
        <v>1377</v>
      </c>
      <c r="O225" s="22" t="s">
        <v>847</v>
      </c>
      <c r="P225" s="30" t="s">
        <v>859</v>
      </c>
      <c r="Q225" s="30"/>
      <c r="R225" s="30"/>
      <c r="S225" s="30"/>
      <c r="T225" s="30" t="s">
        <v>33</v>
      </c>
      <c r="U225" s="30"/>
      <c r="V225" s="30"/>
      <c r="W225" s="30"/>
      <c r="X225" s="30" t="s">
        <v>23</v>
      </c>
      <c r="Y225" s="30"/>
      <c r="Z225" s="68" t="s">
        <v>1378</v>
      </c>
      <c r="AA225" s="30" t="s">
        <v>893</v>
      </c>
      <c r="AB225" s="30">
        <v>1922</v>
      </c>
      <c r="AC225" s="30">
        <v>2012</v>
      </c>
      <c r="AD225" s="30" t="s">
        <v>282</v>
      </c>
      <c r="AE225" s="32">
        <v>3.2085561497326207E-2</v>
      </c>
      <c r="AF225" s="22">
        <v>187</v>
      </c>
      <c r="AG225" s="37"/>
    </row>
    <row r="226" spans="1:33" x14ac:dyDescent="0.25">
      <c r="A226" s="22" t="s">
        <v>311</v>
      </c>
      <c r="B226" s="22" t="s">
        <v>257</v>
      </c>
      <c r="C226" s="22" t="s">
        <v>311</v>
      </c>
      <c r="D226" s="22" t="s">
        <v>312</v>
      </c>
      <c r="E226" s="42">
        <v>250</v>
      </c>
      <c r="F226" s="48">
        <v>166</v>
      </c>
      <c r="G226" s="53">
        <v>317</v>
      </c>
      <c r="H226" s="42">
        <v>309</v>
      </c>
      <c r="I226" s="48">
        <v>206</v>
      </c>
      <c r="J226" s="53">
        <v>392</v>
      </c>
      <c r="K226" s="42">
        <v>336</v>
      </c>
      <c r="L226" s="48">
        <v>224</v>
      </c>
      <c r="M226" s="53">
        <v>426</v>
      </c>
      <c r="N226" s="22" t="s">
        <v>1379</v>
      </c>
      <c r="O226" s="22" t="s">
        <v>847</v>
      </c>
      <c r="P226" s="30" t="s">
        <v>859</v>
      </c>
      <c r="Q226" s="30" t="s">
        <v>16</v>
      </c>
      <c r="R226" s="30"/>
      <c r="S226" s="30"/>
      <c r="T226" s="30"/>
      <c r="U226" s="30" t="s">
        <v>20</v>
      </c>
      <c r="V226" s="30"/>
      <c r="W226" s="30"/>
      <c r="X226" s="30" t="s">
        <v>23</v>
      </c>
      <c r="Y226" s="30" t="s">
        <v>24</v>
      </c>
      <c r="Z226" s="68" t="s">
        <v>1132</v>
      </c>
      <c r="AA226" s="30">
        <v>1996</v>
      </c>
      <c r="AB226" s="30" t="s">
        <v>915</v>
      </c>
      <c r="AC226" s="30" t="s">
        <v>877</v>
      </c>
      <c r="AD226" s="30" t="s">
        <v>282</v>
      </c>
      <c r="AE226" s="32">
        <v>8.4967320261437912E-2</v>
      </c>
      <c r="AF226" s="22">
        <v>153</v>
      </c>
      <c r="AG226" s="37"/>
    </row>
    <row r="227" spans="1:33" x14ac:dyDescent="0.25">
      <c r="A227" s="22" t="s">
        <v>313</v>
      </c>
      <c r="B227" s="22" t="s">
        <v>258</v>
      </c>
      <c r="C227" s="22" t="s">
        <v>313</v>
      </c>
      <c r="D227" s="22" t="s">
        <v>314</v>
      </c>
      <c r="E227" s="42">
        <v>218</v>
      </c>
      <c r="F227" s="48">
        <v>142</v>
      </c>
      <c r="G227" s="53">
        <v>275</v>
      </c>
      <c r="H227" s="42">
        <v>245</v>
      </c>
      <c r="I227" s="48">
        <v>163</v>
      </c>
      <c r="J227" s="53">
        <v>316</v>
      </c>
      <c r="K227" s="42">
        <v>266</v>
      </c>
      <c r="L227" s="48">
        <v>178</v>
      </c>
      <c r="M227" s="53">
        <v>344</v>
      </c>
      <c r="N227" s="22" t="s">
        <v>1380</v>
      </c>
      <c r="O227" s="22" t="s">
        <v>847</v>
      </c>
      <c r="P227" s="30" t="s">
        <v>859</v>
      </c>
      <c r="Q227" s="30"/>
      <c r="R227" s="30"/>
      <c r="S227" s="30"/>
      <c r="T227" s="30" t="s">
        <v>33</v>
      </c>
      <c r="U227" s="30"/>
      <c r="V227" s="30"/>
      <c r="W227" s="30"/>
      <c r="X227" s="30" t="s">
        <v>23</v>
      </c>
      <c r="Y227" s="30"/>
      <c r="Z227" s="68" t="s">
        <v>1381</v>
      </c>
      <c r="AA227" s="30">
        <v>1996</v>
      </c>
      <c r="AB227" s="30" t="s">
        <v>1382</v>
      </c>
      <c r="AC227" s="30" t="s">
        <v>877</v>
      </c>
      <c r="AD227" s="30" t="s">
        <v>282</v>
      </c>
      <c r="AE227" s="32">
        <v>5.185185185185185E-2</v>
      </c>
      <c r="AF227" s="22">
        <v>135</v>
      </c>
      <c r="AG227" s="37"/>
    </row>
    <row r="228" spans="1:33" x14ac:dyDescent="0.25">
      <c r="A228" s="22" t="s">
        <v>317</v>
      </c>
      <c r="B228" s="22" t="s">
        <v>259</v>
      </c>
      <c r="C228" s="22" t="s">
        <v>317</v>
      </c>
      <c r="D228" s="22" t="s">
        <v>318</v>
      </c>
      <c r="E228" s="42">
        <v>223</v>
      </c>
      <c r="F228" s="48">
        <v>149</v>
      </c>
      <c r="G228" s="53">
        <v>297</v>
      </c>
      <c r="H228" s="42">
        <v>246</v>
      </c>
      <c r="I228" s="48">
        <v>164</v>
      </c>
      <c r="J228" s="53">
        <v>327</v>
      </c>
      <c r="K228" s="42">
        <v>268</v>
      </c>
      <c r="L228" s="48">
        <v>179</v>
      </c>
      <c r="M228" s="53">
        <v>357</v>
      </c>
      <c r="N228" s="22" t="s">
        <v>1383</v>
      </c>
      <c r="O228" s="22" t="s">
        <v>849</v>
      </c>
      <c r="P228" s="30" t="s">
        <v>859</v>
      </c>
      <c r="Q228" s="30"/>
      <c r="R228" s="30"/>
      <c r="S228" s="30"/>
      <c r="T228" s="30" t="s">
        <v>33</v>
      </c>
      <c r="U228" s="30"/>
      <c r="V228" s="30"/>
      <c r="W228" s="30"/>
      <c r="X228" s="30" t="s">
        <v>23</v>
      </c>
      <c r="Y228" s="30"/>
      <c r="Z228" s="68" t="s">
        <v>872</v>
      </c>
      <c r="AA228" s="30">
        <v>1998</v>
      </c>
      <c r="AB228" s="30" t="s">
        <v>1201</v>
      </c>
      <c r="AC228" s="30" t="s">
        <v>877</v>
      </c>
      <c r="AD228" s="30" t="s">
        <v>282</v>
      </c>
      <c r="AE228" s="32">
        <v>3.4722222222222224E-2</v>
      </c>
      <c r="AF228" s="22">
        <v>144</v>
      </c>
      <c r="AG228" s="37"/>
    </row>
    <row r="229" spans="1:33" x14ac:dyDescent="0.25">
      <c r="A229" s="22" t="s">
        <v>319</v>
      </c>
      <c r="B229" s="22" t="s">
        <v>260</v>
      </c>
      <c r="C229" s="22" t="s">
        <v>319</v>
      </c>
      <c r="D229" s="22" t="s">
        <v>320</v>
      </c>
      <c r="E229" s="42">
        <v>119</v>
      </c>
      <c r="F229" s="48">
        <v>79</v>
      </c>
      <c r="G229" s="53">
        <v>150</v>
      </c>
      <c r="H229" s="42">
        <v>137</v>
      </c>
      <c r="I229" s="48">
        <v>91</v>
      </c>
      <c r="J229" s="53">
        <v>173</v>
      </c>
      <c r="K229" s="42">
        <v>149</v>
      </c>
      <c r="L229" s="48">
        <v>99</v>
      </c>
      <c r="M229" s="53">
        <v>188</v>
      </c>
      <c r="N229" s="22" t="s">
        <v>1384</v>
      </c>
      <c r="O229" s="22" t="s">
        <v>847</v>
      </c>
      <c r="P229" s="30" t="s">
        <v>859</v>
      </c>
      <c r="Q229" s="30" t="s">
        <v>16</v>
      </c>
      <c r="R229" s="30"/>
      <c r="S229" s="30"/>
      <c r="T229" s="30" t="s">
        <v>33</v>
      </c>
      <c r="U229" s="30"/>
      <c r="V229" s="30"/>
      <c r="W229" s="30"/>
      <c r="X229" s="30" t="s">
        <v>23</v>
      </c>
      <c r="Y229" s="30" t="s">
        <v>24</v>
      </c>
      <c r="Z229" s="68" t="s">
        <v>985</v>
      </c>
      <c r="AA229" s="30">
        <v>1996</v>
      </c>
      <c r="AB229" s="30" t="s">
        <v>1039</v>
      </c>
      <c r="AC229" s="30">
        <v>2012</v>
      </c>
      <c r="AD229" s="30" t="s">
        <v>282</v>
      </c>
      <c r="AE229" s="32">
        <v>2.5974025974025976E-2</v>
      </c>
      <c r="AF229" s="22">
        <v>77</v>
      </c>
      <c r="AG229" s="37"/>
    </row>
    <row r="230" spans="1:33" x14ac:dyDescent="0.25">
      <c r="A230" s="22" t="s">
        <v>321</v>
      </c>
      <c r="B230" s="22" t="s">
        <v>261</v>
      </c>
      <c r="C230" s="22" t="s">
        <v>321</v>
      </c>
      <c r="D230" s="22" t="s">
        <v>1385</v>
      </c>
      <c r="E230" s="42">
        <v>115</v>
      </c>
      <c r="F230" s="48">
        <v>77</v>
      </c>
      <c r="G230" s="53">
        <v>146</v>
      </c>
      <c r="H230" s="42">
        <v>132</v>
      </c>
      <c r="I230" s="48">
        <v>89</v>
      </c>
      <c r="J230" s="53">
        <v>168</v>
      </c>
      <c r="K230" s="42">
        <v>143</v>
      </c>
      <c r="L230" s="48">
        <v>96</v>
      </c>
      <c r="M230" s="53">
        <v>183</v>
      </c>
      <c r="N230" s="22" t="s">
        <v>1386</v>
      </c>
      <c r="O230" s="22" t="s">
        <v>847</v>
      </c>
      <c r="P230" s="30" t="s">
        <v>859</v>
      </c>
      <c r="Q230" s="30" t="s">
        <v>16</v>
      </c>
      <c r="R230" s="30"/>
      <c r="S230" s="30"/>
      <c r="T230" s="30" t="s">
        <v>33</v>
      </c>
      <c r="U230" s="30"/>
      <c r="V230" s="30"/>
      <c r="W230" s="30"/>
      <c r="X230" s="30" t="s">
        <v>23</v>
      </c>
      <c r="Y230" s="30" t="s">
        <v>24</v>
      </c>
      <c r="Z230" s="68" t="s">
        <v>985</v>
      </c>
      <c r="AA230" s="30">
        <v>1996</v>
      </c>
      <c r="AB230" s="30" t="s">
        <v>1039</v>
      </c>
      <c r="AC230" s="30">
        <v>2012</v>
      </c>
      <c r="AD230" s="30" t="s">
        <v>282</v>
      </c>
      <c r="AE230" s="32">
        <v>2.6666666666666668E-2</v>
      </c>
      <c r="AF230" s="22">
        <v>75</v>
      </c>
      <c r="AG230" s="37"/>
    </row>
    <row r="231" spans="1:33" x14ac:dyDescent="0.25">
      <c r="A231" s="22" t="s">
        <v>323</v>
      </c>
      <c r="B231" s="22" t="s">
        <v>262</v>
      </c>
      <c r="C231" s="22" t="s">
        <v>323</v>
      </c>
      <c r="D231" s="22" t="s">
        <v>324</v>
      </c>
      <c r="E231" s="42">
        <v>502</v>
      </c>
      <c r="F231" s="48">
        <v>335</v>
      </c>
      <c r="G231" s="53">
        <v>667</v>
      </c>
      <c r="H231" s="42">
        <v>577</v>
      </c>
      <c r="I231" s="48">
        <v>385</v>
      </c>
      <c r="J231" s="53">
        <v>767</v>
      </c>
      <c r="K231" s="42">
        <v>628</v>
      </c>
      <c r="L231" s="48">
        <v>419</v>
      </c>
      <c r="M231" s="53">
        <v>834</v>
      </c>
      <c r="N231" s="22" t="s">
        <v>1387</v>
      </c>
      <c r="O231" s="22" t="s">
        <v>849</v>
      </c>
      <c r="P231" s="30" t="s">
        <v>859</v>
      </c>
      <c r="Q231" s="30"/>
      <c r="R231" s="30"/>
      <c r="S231" s="30"/>
      <c r="T231" s="30" t="s">
        <v>33</v>
      </c>
      <c r="U231" s="30"/>
      <c r="V231" s="30"/>
      <c r="W231" s="30" t="s">
        <v>885</v>
      </c>
      <c r="X231" s="30" t="s">
        <v>23</v>
      </c>
      <c r="Y231" s="30"/>
      <c r="Z231" s="68" t="s">
        <v>872</v>
      </c>
      <c r="AA231" s="30">
        <v>2003</v>
      </c>
      <c r="AB231" s="30" t="s">
        <v>1127</v>
      </c>
      <c r="AC231" s="30" t="s">
        <v>877</v>
      </c>
      <c r="AD231" s="30" t="s">
        <v>282</v>
      </c>
      <c r="AE231" s="32">
        <v>3.0769230769230771E-2</v>
      </c>
      <c r="AF231" s="22">
        <v>325</v>
      </c>
      <c r="AG231" s="37"/>
    </row>
    <row r="232" spans="1:33" x14ac:dyDescent="0.25">
      <c r="A232" s="22" t="s">
        <v>325</v>
      </c>
      <c r="B232" s="22" t="s">
        <v>263</v>
      </c>
      <c r="C232" s="22" t="s">
        <v>325</v>
      </c>
      <c r="D232" s="22" t="s">
        <v>326</v>
      </c>
      <c r="E232" s="42">
        <v>111</v>
      </c>
      <c r="F232" s="48">
        <v>82</v>
      </c>
      <c r="G232" s="53">
        <v>121</v>
      </c>
      <c r="H232" s="42">
        <v>124</v>
      </c>
      <c r="I232" s="48">
        <v>92</v>
      </c>
      <c r="J232" s="53">
        <v>136</v>
      </c>
      <c r="K232" s="42">
        <v>135</v>
      </c>
      <c r="L232" s="48">
        <v>100</v>
      </c>
      <c r="M232" s="53">
        <v>148</v>
      </c>
      <c r="N232" s="22" t="s">
        <v>1388</v>
      </c>
      <c r="O232" s="22" t="s">
        <v>847</v>
      </c>
      <c r="P232" s="30" t="s">
        <v>859</v>
      </c>
      <c r="Q232" s="30"/>
      <c r="R232" s="30"/>
      <c r="S232" s="30"/>
      <c r="T232" s="30" t="s">
        <v>33</v>
      </c>
      <c r="U232" s="30"/>
      <c r="V232" s="30"/>
      <c r="W232" s="30"/>
      <c r="X232" s="30" t="s">
        <v>23</v>
      </c>
      <c r="Y232" s="30"/>
      <c r="Z232" s="68" t="s">
        <v>1389</v>
      </c>
      <c r="AA232" s="30">
        <v>1996</v>
      </c>
      <c r="AB232" s="30" t="s">
        <v>1390</v>
      </c>
      <c r="AC232" s="30">
        <v>2010</v>
      </c>
      <c r="AD232" s="30" t="s">
        <v>282</v>
      </c>
      <c r="AE232" s="32">
        <v>2.5000000000000001E-2</v>
      </c>
      <c r="AF232" s="22">
        <v>80</v>
      </c>
      <c r="AG232" s="37"/>
    </row>
    <row r="233" spans="1:33" x14ac:dyDescent="0.25">
      <c r="A233" s="22" t="s">
        <v>327</v>
      </c>
      <c r="B233" s="22" t="s">
        <v>264</v>
      </c>
      <c r="C233" s="22" t="s">
        <v>327</v>
      </c>
      <c r="D233" s="22" t="s">
        <v>328</v>
      </c>
      <c r="E233" s="42">
        <v>337</v>
      </c>
      <c r="F233" s="48">
        <v>225</v>
      </c>
      <c r="G233" s="53">
        <v>449</v>
      </c>
      <c r="H233" s="42">
        <v>380</v>
      </c>
      <c r="I233" s="48">
        <v>253</v>
      </c>
      <c r="J233" s="53">
        <v>507</v>
      </c>
      <c r="K233" s="42">
        <v>413</v>
      </c>
      <c r="L233" s="48">
        <v>275</v>
      </c>
      <c r="M233" s="53">
        <v>551</v>
      </c>
      <c r="N233" s="22" t="s">
        <v>1391</v>
      </c>
      <c r="O233" s="22" t="s">
        <v>848</v>
      </c>
      <c r="P233" s="30" t="s">
        <v>859</v>
      </c>
      <c r="Q233" s="30"/>
      <c r="R233" s="30" t="s">
        <v>17</v>
      </c>
      <c r="S233" s="30"/>
      <c r="T233" s="30"/>
      <c r="U233" s="30"/>
      <c r="V233" s="30"/>
      <c r="W233" s="30"/>
      <c r="X233" s="30" t="s">
        <v>23</v>
      </c>
      <c r="Y233" s="30"/>
      <c r="Z233" s="68" t="s">
        <v>917</v>
      </c>
      <c r="AA233" s="30">
        <v>1996</v>
      </c>
      <c r="AB233" s="30" t="s">
        <v>971</v>
      </c>
      <c r="AC233" s="30" t="s">
        <v>877</v>
      </c>
      <c r="AD233" s="30" t="s">
        <v>282</v>
      </c>
      <c r="AE233" s="32">
        <v>5.1401869158878503E-2</v>
      </c>
      <c r="AF233" s="22">
        <v>214</v>
      </c>
      <c r="AG233" s="37"/>
    </row>
    <row r="234" spans="1:33" x14ac:dyDescent="0.25">
      <c r="A234" s="22" t="s">
        <v>329</v>
      </c>
      <c r="B234" s="22" t="s">
        <v>265</v>
      </c>
      <c r="C234" s="22" t="s">
        <v>329</v>
      </c>
      <c r="D234" s="22" t="s">
        <v>330</v>
      </c>
      <c r="E234" s="42">
        <v>247</v>
      </c>
      <c r="F234" s="48">
        <v>165</v>
      </c>
      <c r="G234" s="53">
        <v>247</v>
      </c>
      <c r="H234" s="42">
        <v>317</v>
      </c>
      <c r="I234" s="48">
        <v>212</v>
      </c>
      <c r="J234" s="53">
        <v>317</v>
      </c>
      <c r="K234" s="42">
        <v>345</v>
      </c>
      <c r="L234" s="48">
        <v>230</v>
      </c>
      <c r="M234" s="53">
        <v>345</v>
      </c>
      <c r="N234" s="22" t="s">
        <v>1392</v>
      </c>
      <c r="O234" s="22" t="s">
        <v>847</v>
      </c>
      <c r="P234" s="30" t="s">
        <v>859</v>
      </c>
      <c r="Q234" s="30"/>
      <c r="R234" s="30"/>
      <c r="S234" s="30"/>
      <c r="T234" s="30"/>
      <c r="U234" s="30"/>
      <c r="V234" s="30" t="s">
        <v>21</v>
      </c>
      <c r="W234" s="30"/>
      <c r="X234" s="30"/>
      <c r="Y234" s="30" t="s">
        <v>24</v>
      </c>
      <c r="Z234" s="68" t="s">
        <v>1276</v>
      </c>
      <c r="AA234" s="30">
        <v>1996</v>
      </c>
      <c r="AB234" s="30" t="s">
        <v>1393</v>
      </c>
      <c r="AC234" s="30">
        <v>2009</v>
      </c>
      <c r="AD234" s="30" t="s">
        <v>282</v>
      </c>
      <c r="AE234" s="32">
        <v>-1.7857142857142856E-2</v>
      </c>
      <c r="AF234" s="22">
        <v>168</v>
      </c>
      <c r="AG234" s="37"/>
    </row>
    <row r="235" spans="1:33" x14ac:dyDescent="0.25">
      <c r="A235" s="22" t="s">
        <v>331</v>
      </c>
      <c r="B235" s="22" t="s">
        <v>266</v>
      </c>
      <c r="C235" s="22" t="s">
        <v>331</v>
      </c>
      <c r="D235" s="22" t="s">
        <v>332</v>
      </c>
      <c r="E235" s="42">
        <v>181</v>
      </c>
      <c r="F235" s="48">
        <v>121</v>
      </c>
      <c r="G235" s="53">
        <v>234</v>
      </c>
      <c r="H235" s="42">
        <v>203</v>
      </c>
      <c r="I235" s="48">
        <v>135</v>
      </c>
      <c r="J235" s="53">
        <v>263</v>
      </c>
      <c r="K235" s="42">
        <v>221</v>
      </c>
      <c r="L235" s="48">
        <v>147</v>
      </c>
      <c r="M235" s="53">
        <v>286</v>
      </c>
      <c r="N235" s="22" t="s">
        <v>1394</v>
      </c>
      <c r="O235" s="22" t="s">
        <v>847</v>
      </c>
      <c r="P235" s="30" t="s">
        <v>859</v>
      </c>
      <c r="Q235" s="30"/>
      <c r="R235" s="30"/>
      <c r="S235" s="30" t="s">
        <v>868</v>
      </c>
      <c r="T235" s="30"/>
      <c r="U235" s="30"/>
      <c r="V235" s="30"/>
      <c r="W235" s="30"/>
      <c r="X235" s="30"/>
      <c r="Y235" s="30" t="s">
        <v>24</v>
      </c>
      <c r="Z235" s="68" t="s">
        <v>1001</v>
      </c>
      <c r="AA235" s="30">
        <v>1996</v>
      </c>
      <c r="AB235" s="30" t="s">
        <v>1002</v>
      </c>
      <c r="AC235" s="30" t="s">
        <v>877</v>
      </c>
      <c r="AD235" s="30" t="s">
        <v>282</v>
      </c>
      <c r="AE235" s="32">
        <v>3.4188034188034191E-2</v>
      </c>
      <c r="AF235" s="22">
        <v>117</v>
      </c>
      <c r="AG235" s="37"/>
    </row>
    <row r="236" spans="1:33" ht="28" x14ac:dyDescent="0.25">
      <c r="A236" s="23" t="s">
        <v>846</v>
      </c>
      <c r="B236" s="23" t="s">
        <v>1395</v>
      </c>
      <c r="C236" s="23" t="s">
        <v>846</v>
      </c>
      <c r="D236" s="23" t="s">
        <v>845</v>
      </c>
      <c r="E236" s="43">
        <v>366</v>
      </c>
      <c r="F236" s="49">
        <v>244</v>
      </c>
      <c r="G236" s="54">
        <v>464</v>
      </c>
      <c r="H236" s="43">
        <v>288</v>
      </c>
      <c r="I236" s="49">
        <v>191</v>
      </c>
      <c r="J236" s="54">
        <v>364</v>
      </c>
      <c r="K236" s="43">
        <v>447</v>
      </c>
      <c r="L236" s="49">
        <v>299</v>
      </c>
      <c r="M236" s="54">
        <v>566</v>
      </c>
      <c r="N236" s="23" t="s">
        <v>1396</v>
      </c>
      <c r="O236" s="23" t="s">
        <v>847</v>
      </c>
      <c r="P236" s="33" t="s">
        <v>859</v>
      </c>
      <c r="Q236" s="33"/>
      <c r="R236" s="33"/>
      <c r="S236" s="33"/>
      <c r="T236" s="33"/>
      <c r="U236" s="33" t="s">
        <v>20</v>
      </c>
      <c r="V236" s="33"/>
      <c r="W236" s="33"/>
      <c r="X236" s="33" t="s">
        <v>23</v>
      </c>
      <c r="Y236" s="33"/>
      <c r="Z236" s="68" t="s">
        <v>892</v>
      </c>
      <c r="AA236" s="30">
        <v>1996</v>
      </c>
      <c r="AB236" s="30" t="s">
        <v>1397</v>
      </c>
      <c r="AC236" s="30">
        <v>2013</v>
      </c>
      <c r="AD236" s="33" t="s">
        <v>282</v>
      </c>
      <c r="AE236" s="34">
        <v>2.0920502092050208E-2</v>
      </c>
      <c r="AF236" s="23">
        <v>239</v>
      </c>
      <c r="AG236" s="38" t="s">
        <v>894</v>
      </c>
    </row>
    <row r="237" spans="1:33" x14ac:dyDescent="0.25">
      <c r="A237" s="22" t="s">
        <v>844</v>
      </c>
      <c r="B237" s="22" t="s">
        <v>1398</v>
      </c>
      <c r="C237" s="22" t="s">
        <v>844</v>
      </c>
      <c r="D237" s="22" t="s">
        <v>843</v>
      </c>
      <c r="E237" s="42">
        <v>100</v>
      </c>
      <c r="F237" s="48">
        <v>85</v>
      </c>
      <c r="G237" s="53">
        <v>129</v>
      </c>
      <c r="H237" s="42">
        <v>115</v>
      </c>
      <c r="I237" s="48">
        <v>98</v>
      </c>
      <c r="J237" s="53">
        <v>148</v>
      </c>
      <c r="K237" s="42">
        <v>125</v>
      </c>
      <c r="L237" s="48">
        <v>106</v>
      </c>
      <c r="M237" s="53">
        <v>161</v>
      </c>
      <c r="N237" s="22"/>
      <c r="O237" s="22" t="s">
        <v>847</v>
      </c>
      <c r="P237" s="30" t="s">
        <v>859</v>
      </c>
      <c r="Q237" s="30"/>
      <c r="R237" s="30" t="s">
        <v>17</v>
      </c>
      <c r="S237" s="30"/>
      <c r="T237" s="30"/>
      <c r="U237" s="30"/>
      <c r="V237" s="30"/>
      <c r="W237" s="30"/>
      <c r="X237" s="30" t="s">
        <v>23</v>
      </c>
      <c r="Y237" s="30"/>
      <c r="Z237" s="68" t="s">
        <v>1399</v>
      </c>
      <c r="AA237" s="30">
        <v>1996</v>
      </c>
      <c r="AB237" s="30" t="s">
        <v>1230</v>
      </c>
      <c r="AC237" s="30">
        <v>2014</v>
      </c>
      <c r="AD237" s="30" t="s">
        <v>279</v>
      </c>
      <c r="AE237" s="32">
        <v>0</v>
      </c>
      <c r="AF237" s="22">
        <v>0</v>
      </c>
      <c r="AG237" s="37"/>
    </row>
    <row r="238" spans="1:33" x14ac:dyDescent="0.25">
      <c r="A238" s="22" t="s">
        <v>842</v>
      </c>
      <c r="B238" s="22" t="s">
        <v>1400</v>
      </c>
      <c r="C238" s="22" t="s">
        <v>842</v>
      </c>
      <c r="D238" s="22" t="s">
        <v>841</v>
      </c>
      <c r="E238" s="42">
        <v>1141</v>
      </c>
      <c r="F238" s="48">
        <v>761</v>
      </c>
      <c r="G238" s="53">
        <v>1527</v>
      </c>
      <c r="H238" s="42">
        <v>1407</v>
      </c>
      <c r="I238" s="48">
        <v>938</v>
      </c>
      <c r="J238" s="53">
        <v>1868</v>
      </c>
      <c r="K238" s="42">
        <v>1535</v>
      </c>
      <c r="L238" s="48">
        <v>1026</v>
      </c>
      <c r="M238" s="53">
        <v>2030</v>
      </c>
      <c r="N238" s="22" t="s">
        <v>1401</v>
      </c>
      <c r="O238" s="22" t="s">
        <v>847</v>
      </c>
      <c r="P238" s="30" t="s">
        <v>859</v>
      </c>
      <c r="Q238" s="30" t="s">
        <v>16</v>
      </c>
      <c r="R238" s="30"/>
      <c r="S238" s="30"/>
      <c r="T238" s="30"/>
      <c r="U238" s="30"/>
      <c r="V238" s="30" t="s">
        <v>21</v>
      </c>
      <c r="W238" s="30"/>
      <c r="X238" s="30"/>
      <c r="Y238" s="30" t="s">
        <v>24</v>
      </c>
      <c r="Z238" s="68" t="s">
        <v>1402</v>
      </c>
      <c r="AA238" s="30">
        <v>1996</v>
      </c>
      <c r="AB238" s="30" t="s">
        <v>1403</v>
      </c>
      <c r="AC238" s="30" t="s">
        <v>877</v>
      </c>
      <c r="AD238" s="30" t="s">
        <v>282</v>
      </c>
      <c r="AE238" s="32">
        <v>2.9769959404600813E-2</v>
      </c>
      <c r="AF238" s="22">
        <v>739</v>
      </c>
      <c r="AG238" s="37"/>
    </row>
    <row r="239" spans="1:33" x14ac:dyDescent="0.25">
      <c r="A239" s="22" t="s">
        <v>837</v>
      </c>
      <c r="B239" s="22" t="s">
        <v>1404</v>
      </c>
      <c r="C239" s="22" t="s">
        <v>837</v>
      </c>
      <c r="D239" s="22" t="s">
        <v>833</v>
      </c>
      <c r="E239" s="42">
        <v>203</v>
      </c>
      <c r="F239" s="48">
        <v>136</v>
      </c>
      <c r="G239" s="53">
        <v>264</v>
      </c>
      <c r="H239" s="42">
        <v>233</v>
      </c>
      <c r="I239" s="48">
        <v>156</v>
      </c>
      <c r="J239" s="53">
        <v>302</v>
      </c>
      <c r="K239" s="42">
        <v>253</v>
      </c>
      <c r="L239" s="48">
        <v>170</v>
      </c>
      <c r="M239" s="53">
        <v>330</v>
      </c>
      <c r="N239" s="22" t="s">
        <v>1405</v>
      </c>
      <c r="O239" s="22" t="s">
        <v>847</v>
      </c>
      <c r="P239" s="30" t="s">
        <v>859</v>
      </c>
      <c r="Q239" s="30"/>
      <c r="R239" s="30"/>
      <c r="S239" s="30"/>
      <c r="T239" s="30"/>
      <c r="U239" s="30" t="s">
        <v>20</v>
      </c>
      <c r="V239" s="30"/>
      <c r="W239" s="30"/>
      <c r="X239" s="30" t="s">
        <v>23</v>
      </c>
      <c r="Y239" s="30"/>
      <c r="Z239" s="68" t="s">
        <v>1188</v>
      </c>
      <c r="AA239" s="30">
        <v>1996</v>
      </c>
      <c r="AB239" s="30" t="s">
        <v>1406</v>
      </c>
      <c r="AC239" s="30" t="s">
        <v>877</v>
      </c>
      <c r="AD239" s="30" t="s">
        <v>282</v>
      </c>
      <c r="AE239" s="32">
        <v>3.0303030303030304E-2</v>
      </c>
      <c r="AF239" s="22">
        <v>132</v>
      </c>
      <c r="AG239" s="37"/>
    </row>
    <row r="240" spans="1:33" x14ac:dyDescent="0.25">
      <c r="A240" s="22" t="s">
        <v>838</v>
      </c>
      <c r="B240" s="22" t="s">
        <v>1407</v>
      </c>
      <c r="C240" s="22" t="s">
        <v>838</v>
      </c>
      <c r="D240" s="22" t="s">
        <v>834</v>
      </c>
      <c r="E240" s="42">
        <v>258</v>
      </c>
      <c r="F240" s="48">
        <v>172</v>
      </c>
      <c r="G240" s="53">
        <v>343</v>
      </c>
      <c r="H240" s="42">
        <v>297</v>
      </c>
      <c r="I240" s="48">
        <v>198</v>
      </c>
      <c r="J240" s="53">
        <v>394</v>
      </c>
      <c r="K240" s="42">
        <v>323</v>
      </c>
      <c r="L240" s="48">
        <v>215</v>
      </c>
      <c r="M240" s="53">
        <v>429</v>
      </c>
      <c r="N240" s="22" t="s">
        <v>1408</v>
      </c>
      <c r="O240" s="22" t="s">
        <v>847</v>
      </c>
      <c r="P240" s="30" t="s">
        <v>859</v>
      </c>
      <c r="Q240" s="30"/>
      <c r="R240" s="30"/>
      <c r="S240" s="30"/>
      <c r="T240" s="30"/>
      <c r="U240" s="30" t="s">
        <v>20</v>
      </c>
      <c r="V240" s="30"/>
      <c r="W240" s="30"/>
      <c r="X240" s="30" t="s">
        <v>23</v>
      </c>
      <c r="Y240" s="30"/>
      <c r="Z240" s="68" t="s">
        <v>869</v>
      </c>
      <c r="AA240" s="30">
        <v>1996</v>
      </c>
      <c r="AB240" s="30" t="s">
        <v>1210</v>
      </c>
      <c r="AC240" s="30" t="s">
        <v>877</v>
      </c>
      <c r="AD240" s="30" t="s">
        <v>282</v>
      </c>
      <c r="AE240" s="32">
        <v>2.9940119760479042E-2</v>
      </c>
      <c r="AF240" s="22">
        <v>167</v>
      </c>
      <c r="AG240" s="37"/>
    </row>
    <row r="241" spans="1:33" x14ac:dyDescent="0.25">
      <c r="A241" s="22" t="s">
        <v>839</v>
      </c>
      <c r="B241" s="22" t="s">
        <v>1409</v>
      </c>
      <c r="C241" s="22" t="s">
        <v>839</v>
      </c>
      <c r="D241" s="22" t="s">
        <v>835</v>
      </c>
      <c r="E241" s="42">
        <v>622</v>
      </c>
      <c r="F241" s="48">
        <v>415</v>
      </c>
      <c r="G241" s="53">
        <v>811</v>
      </c>
      <c r="H241" s="42">
        <v>716</v>
      </c>
      <c r="I241" s="48">
        <v>477</v>
      </c>
      <c r="J241" s="53">
        <v>933</v>
      </c>
      <c r="K241" s="42">
        <v>778</v>
      </c>
      <c r="L241" s="48">
        <v>519</v>
      </c>
      <c r="M241" s="53">
        <v>1014</v>
      </c>
      <c r="N241" s="22" t="s">
        <v>1410</v>
      </c>
      <c r="O241" s="22" t="s">
        <v>847</v>
      </c>
      <c r="P241" s="30" t="s">
        <v>859</v>
      </c>
      <c r="Q241" s="30"/>
      <c r="R241" s="30" t="s">
        <v>17</v>
      </c>
      <c r="S241" s="30"/>
      <c r="T241" s="30" t="s">
        <v>33</v>
      </c>
      <c r="U241" s="30"/>
      <c r="V241" s="30"/>
      <c r="W241" s="30"/>
      <c r="X241" s="30" t="s">
        <v>23</v>
      </c>
      <c r="Y241" s="30"/>
      <c r="Z241" s="68" t="s">
        <v>869</v>
      </c>
      <c r="AA241" s="30">
        <v>1996</v>
      </c>
      <c r="AB241" s="30" t="s">
        <v>1210</v>
      </c>
      <c r="AC241" s="30" t="s">
        <v>877</v>
      </c>
      <c r="AD241" s="30" t="s">
        <v>282</v>
      </c>
      <c r="AE241" s="32">
        <v>2.9776674937965261E-2</v>
      </c>
      <c r="AF241" s="22">
        <v>403</v>
      </c>
      <c r="AG241" s="37"/>
    </row>
    <row r="242" spans="1:33" x14ac:dyDescent="0.25">
      <c r="A242" s="22" t="s">
        <v>840</v>
      </c>
      <c r="B242" s="22" t="s">
        <v>1411</v>
      </c>
      <c r="C242" s="22" t="s">
        <v>840</v>
      </c>
      <c r="D242" s="22" t="s">
        <v>836</v>
      </c>
      <c r="E242" s="42">
        <v>864</v>
      </c>
      <c r="F242" s="48">
        <v>576</v>
      </c>
      <c r="G242" s="53">
        <v>1154</v>
      </c>
      <c r="H242" s="42">
        <v>994</v>
      </c>
      <c r="I242" s="48">
        <v>662</v>
      </c>
      <c r="J242" s="53">
        <v>1327</v>
      </c>
      <c r="K242" s="42">
        <v>1080</v>
      </c>
      <c r="L242" s="48">
        <v>720</v>
      </c>
      <c r="M242" s="53">
        <v>1443</v>
      </c>
      <c r="N242" s="22" t="s">
        <v>1412</v>
      </c>
      <c r="O242" s="22" t="s">
        <v>847</v>
      </c>
      <c r="P242" s="30" t="s">
        <v>859</v>
      </c>
      <c r="Q242" s="30" t="s">
        <v>16</v>
      </c>
      <c r="R242" s="30"/>
      <c r="S242" s="30"/>
      <c r="T242" s="30" t="s">
        <v>33</v>
      </c>
      <c r="U242" s="30"/>
      <c r="V242" s="30"/>
      <c r="W242" s="30"/>
      <c r="X242" s="30" t="s">
        <v>23</v>
      </c>
      <c r="Y242" s="30" t="s">
        <v>24</v>
      </c>
      <c r="Z242" s="68" t="s">
        <v>1144</v>
      </c>
      <c r="AA242" s="30">
        <v>1996</v>
      </c>
      <c r="AB242" s="30" t="s">
        <v>1413</v>
      </c>
      <c r="AC242" s="30" t="s">
        <v>877</v>
      </c>
      <c r="AD242" s="30" t="s">
        <v>282</v>
      </c>
      <c r="AE242" s="32">
        <v>8.0675422138836772E-2</v>
      </c>
      <c r="AF242" s="22">
        <v>533</v>
      </c>
      <c r="AG242" s="37"/>
    </row>
    <row r="243" spans="1:33" x14ac:dyDescent="0.25">
      <c r="A243" s="22" t="s">
        <v>831</v>
      </c>
      <c r="B243" s="22" t="s">
        <v>1414</v>
      </c>
      <c r="C243" s="22" t="s">
        <v>831</v>
      </c>
      <c r="D243" s="22" t="s">
        <v>832</v>
      </c>
      <c r="E243" s="42">
        <v>258</v>
      </c>
      <c r="F243" s="48">
        <v>172</v>
      </c>
      <c r="G243" s="53">
        <v>327</v>
      </c>
      <c r="H243" s="42">
        <v>297</v>
      </c>
      <c r="I243" s="48">
        <v>198</v>
      </c>
      <c r="J243" s="53">
        <v>376</v>
      </c>
      <c r="K243" s="42">
        <v>323</v>
      </c>
      <c r="L243" s="48">
        <v>215</v>
      </c>
      <c r="M243" s="53">
        <v>409</v>
      </c>
      <c r="N243" s="22" t="s">
        <v>1415</v>
      </c>
      <c r="O243" s="22" t="s">
        <v>847</v>
      </c>
      <c r="P243" s="30" t="s">
        <v>859</v>
      </c>
      <c r="Q243" s="30"/>
      <c r="R243" s="30"/>
      <c r="S243" s="30"/>
      <c r="T243" s="30"/>
      <c r="U243" s="30" t="s">
        <v>20</v>
      </c>
      <c r="V243" s="30"/>
      <c r="W243" s="30"/>
      <c r="X243" s="30" t="s">
        <v>23</v>
      </c>
      <c r="Y243" s="30"/>
      <c r="Z243" s="68" t="s">
        <v>1416</v>
      </c>
      <c r="AA243" s="30">
        <v>1996</v>
      </c>
      <c r="AB243" s="30" t="s">
        <v>1055</v>
      </c>
      <c r="AC243" s="30" t="s">
        <v>877</v>
      </c>
      <c r="AD243" s="30" t="s">
        <v>282</v>
      </c>
      <c r="AE243" s="32">
        <v>3.614457831325301E-2</v>
      </c>
      <c r="AF243" s="22">
        <v>166</v>
      </c>
      <c r="AG243" s="37"/>
    </row>
    <row r="244" spans="1:33" ht="56" x14ac:dyDescent="0.25">
      <c r="A244" s="22" t="s">
        <v>1417</v>
      </c>
      <c r="B244" s="22" t="s">
        <v>1418</v>
      </c>
      <c r="C244" s="22" t="s">
        <v>1417</v>
      </c>
      <c r="D244" s="22" t="s">
        <v>1419</v>
      </c>
      <c r="E244" s="42"/>
      <c r="F244" s="48"/>
      <c r="G244" s="53"/>
      <c r="H244" s="42">
        <v>279</v>
      </c>
      <c r="I244" s="48">
        <v>186</v>
      </c>
      <c r="J244" s="53">
        <v>355</v>
      </c>
      <c r="K244" s="42"/>
      <c r="L244" s="48"/>
      <c r="M244" s="53"/>
      <c r="N244" s="22" t="s">
        <v>1420</v>
      </c>
      <c r="O244" s="22" t="s">
        <v>848</v>
      </c>
      <c r="P244" s="30"/>
      <c r="Q244" s="30"/>
      <c r="R244" s="30"/>
      <c r="S244" s="30"/>
      <c r="T244" s="30"/>
      <c r="U244" s="30"/>
      <c r="V244" s="30"/>
      <c r="W244" s="30"/>
      <c r="X244" s="30"/>
      <c r="Y244" s="30"/>
      <c r="Z244" s="68" t="s">
        <v>872</v>
      </c>
      <c r="AA244" s="30">
        <v>2013</v>
      </c>
      <c r="AB244" s="30" t="s">
        <v>1168</v>
      </c>
      <c r="AC244" s="30" t="e">
        <v>#N/A</v>
      </c>
      <c r="AD244" s="30" t="s">
        <v>957</v>
      </c>
      <c r="AE244" s="32">
        <v>0</v>
      </c>
      <c r="AF244" s="22">
        <v>0</v>
      </c>
      <c r="AG244" s="37" t="s">
        <v>958</v>
      </c>
    </row>
    <row r="245" spans="1:33" x14ac:dyDescent="0.25">
      <c r="A245" s="22" t="s">
        <v>828</v>
      </c>
      <c r="B245" s="22" t="s">
        <v>1421</v>
      </c>
      <c r="C245" s="22" t="s">
        <v>828</v>
      </c>
      <c r="D245" s="22" t="s">
        <v>827</v>
      </c>
      <c r="E245" s="42">
        <v>359</v>
      </c>
      <c r="F245" s="48">
        <v>239</v>
      </c>
      <c r="G245" s="53">
        <v>456</v>
      </c>
      <c r="H245" s="42">
        <v>405</v>
      </c>
      <c r="I245" s="48">
        <v>270</v>
      </c>
      <c r="J245" s="53">
        <v>513</v>
      </c>
      <c r="K245" s="42">
        <v>440</v>
      </c>
      <c r="L245" s="48">
        <v>294</v>
      </c>
      <c r="M245" s="53">
        <v>558</v>
      </c>
      <c r="N245" s="22" t="s">
        <v>1422</v>
      </c>
      <c r="O245" s="22" t="s">
        <v>848</v>
      </c>
      <c r="P245" s="30" t="s">
        <v>859</v>
      </c>
      <c r="Q245" s="30"/>
      <c r="R245" s="30"/>
      <c r="S245" s="30"/>
      <c r="T245" s="30" t="s">
        <v>33</v>
      </c>
      <c r="U245" s="30"/>
      <c r="V245" s="30"/>
      <c r="W245" s="30"/>
      <c r="X245" s="30" t="s">
        <v>23</v>
      </c>
      <c r="Y245" s="30"/>
      <c r="Z245" s="68" t="s">
        <v>872</v>
      </c>
      <c r="AA245" s="30">
        <v>2006</v>
      </c>
      <c r="AB245" s="30" t="s">
        <v>969</v>
      </c>
      <c r="AC245" s="30">
        <v>2007</v>
      </c>
      <c r="AD245" s="30" t="s">
        <v>282</v>
      </c>
      <c r="AE245" s="32">
        <v>4.8245614035087717E-2</v>
      </c>
      <c r="AF245" s="22">
        <v>228</v>
      </c>
      <c r="AG245" s="37"/>
    </row>
    <row r="246" spans="1:33" x14ac:dyDescent="0.25">
      <c r="A246" s="22" t="s">
        <v>826</v>
      </c>
      <c r="B246" s="22" t="s">
        <v>1423</v>
      </c>
      <c r="C246" s="22" t="s">
        <v>826</v>
      </c>
      <c r="D246" s="22" t="s">
        <v>825</v>
      </c>
      <c r="E246" s="42">
        <v>1353</v>
      </c>
      <c r="F246" s="48">
        <v>902</v>
      </c>
      <c r="G246" s="53">
        <v>1803</v>
      </c>
      <c r="H246" s="42">
        <v>1556</v>
      </c>
      <c r="I246" s="48">
        <v>1038</v>
      </c>
      <c r="J246" s="53">
        <v>2073</v>
      </c>
      <c r="K246" s="42">
        <v>1692</v>
      </c>
      <c r="L246" s="48">
        <v>1128</v>
      </c>
      <c r="M246" s="53">
        <v>2253</v>
      </c>
      <c r="N246" s="22" t="s">
        <v>1424</v>
      </c>
      <c r="O246" s="22" t="s">
        <v>849</v>
      </c>
      <c r="P246" s="30" t="s">
        <v>859</v>
      </c>
      <c r="Q246" s="30"/>
      <c r="R246" s="30"/>
      <c r="S246" s="30" t="s">
        <v>868</v>
      </c>
      <c r="T246" s="30"/>
      <c r="U246" s="30"/>
      <c r="V246" s="30"/>
      <c r="W246" s="30"/>
      <c r="X246" s="30"/>
      <c r="Y246" s="30" t="s">
        <v>24</v>
      </c>
      <c r="Z246" s="68" t="s">
        <v>1425</v>
      </c>
      <c r="AA246" s="30">
        <v>1996</v>
      </c>
      <c r="AB246" s="30" t="s">
        <v>1426</v>
      </c>
      <c r="AC246" s="30" t="s">
        <v>877</v>
      </c>
      <c r="AD246" s="30" t="s">
        <v>282</v>
      </c>
      <c r="AE246" s="32">
        <v>2.9680365296803651E-2</v>
      </c>
      <c r="AF246" s="22">
        <v>876</v>
      </c>
      <c r="AG246" s="37"/>
    </row>
    <row r="247" spans="1:33" x14ac:dyDescent="0.25">
      <c r="A247" s="22" t="s">
        <v>818</v>
      </c>
      <c r="B247" s="22" t="s">
        <v>1427</v>
      </c>
      <c r="C247" s="22" t="s">
        <v>818</v>
      </c>
      <c r="D247" s="22" t="s">
        <v>817</v>
      </c>
      <c r="E247" s="42">
        <v>390</v>
      </c>
      <c r="F247" s="48">
        <v>260</v>
      </c>
      <c r="G247" s="53">
        <v>492</v>
      </c>
      <c r="H247" s="42">
        <v>439</v>
      </c>
      <c r="I247" s="48">
        <v>292</v>
      </c>
      <c r="J247" s="53">
        <v>555</v>
      </c>
      <c r="K247" s="42">
        <v>478</v>
      </c>
      <c r="L247" s="48">
        <v>318</v>
      </c>
      <c r="M247" s="53">
        <v>604</v>
      </c>
      <c r="N247" s="22" t="s">
        <v>1428</v>
      </c>
      <c r="O247" s="22" t="s">
        <v>848</v>
      </c>
      <c r="P247" s="30" t="s">
        <v>859</v>
      </c>
      <c r="Q247" s="30"/>
      <c r="R247" s="30"/>
      <c r="S247" s="30"/>
      <c r="T247" s="30"/>
      <c r="U247" s="30" t="s">
        <v>20</v>
      </c>
      <c r="V247" s="30"/>
      <c r="W247" s="30"/>
      <c r="X247" s="30" t="s">
        <v>23</v>
      </c>
      <c r="Y247" s="30"/>
      <c r="Z247" s="68" t="s">
        <v>1429</v>
      </c>
      <c r="AA247" s="30">
        <v>1996</v>
      </c>
      <c r="AB247" s="30" t="s">
        <v>1430</v>
      </c>
      <c r="AC247" s="30" t="s">
        <v>877</v>
      </c>
      <c r="AD247" s="30" t="s">
        <v>282</v>
      </c>
      <c r="AE247" s="32">
        <v>4.8387096774193547E-2</v>
      </c>
      <c r="AF247" s="22">
        <v>248</v>
      </c>
      <c r="AG247" s="37"/>
    </row>
    <row r="248" spans="1:33" x14ac:dyDescent="0.25">
      <c r="A248" s="22" t="s">
        <v>815</v>
      </c>
      <c r="B248" s="22" t="s">
        <v>1431</v>
      </c>
      <c r="C248" s="22" t="s">
        <v>815</v>
      </c>
      <c r="D248" s="22" t="s">
        <v>813</v>
      </c>
      <c r="E248" s="42">
        <v>519</v>
      </c>
      <c r="F248" s="48">
        <v>346</v>
      </c>
      <c r="G248" s="53">
        <v>692</v>
      </c>
      <c r="H248" s="42">
        <v>597</v>
      </c>
      <c r="I248" s="48">
        <v>398</v>
      </c>
      <c r="J248" s="53">
        <v>796</v>
      </c>
      <c r="K248" s="42">
        <v>649</v>
      </c>
      <c r="L248" s="48">
        <v>433</v>
      </c>
      <c r="M248" s="53">
        <v>865</v>
      </c>
      <c r="N248" s="22" t="s">
        <v>1432</v>
      </c>
      <c r="O248" s="22" t="s">
        <v>847</v>
      </c>
      <c r="P248" s="30" t="s">
        <v>859</v>
      </c>
      <c r="Q248" s="30" t="s">
        <v>16</v>
      </c>
      <c r="R248" s="30"/>
      <c r="S248" s="30"/>
      <c r="T248" s="30"/>
      <c r="U248" s="30"/>
      <c r="V248" s="30"/>
      <c r="W248" s="30"/>
      <c r="X248" s="30"/>
      <c r="Y248" s="30" t="s">
        <v>24</v>
      </c>
      <c r="Z248" s="68" t="s">
        <v>914</v>
      </c>
      <c r="AA248" s="30">
        <v>1996</v>
      </c>
      <c r="AB248" s="30" t="s">
        <v>1024</v>
      </c>
      <c r="AC248" s="30" t="s">
        <v>877</v>
      </c>
      <c r="AD248" s="30" t="s">
        <v>282</v>
      </c>
      <c r="AE248" s="32">
        <v>3.903903903903904E-2</v>
      </c>
      <c r="AF248" s="22">
        <v>333</v>
      </c>
      <c r="AG248" s="37"/>
    </row>
    <row r="249" spans="1:33" x14ac:dyDescent="0.25">
      <c r="A249" s="22" t="s">
        <v>816</v>
      </c>
      <c r="B249" s="22" t="s">
        <v>1433</v>
      </c>
      <c r="C249" s="22" t="s">
        <v>816</v>
      </c>
      <c r="D249" s="22" t="s">
        <v>814</v>
      </c>
      <c r="E249" s="42">
        <v>551</v>
      </c>
      <c r="F249" s="48">
        <v>368</v>
      </c>
      <c r="G249" s="53">
        <v>734</v>
      </c>
      <c r="H249" s="42">
        <v>645</v>
      </c>
      <c r="I249" s="48">
        <v>428</v>
      </c>
      <c r="J249" s="53">
        <v>860</v>
      </c>
      <c r="K249" s="42">
        <v>702</v>
      </c>
      <c r="L249" s="48">
        <v>468</v>
      </c>
      <c r="M249" s="53">
        <v>938</v>
      </c>
      <c r="N249" s="22" t="s">
        <v>1434</v>
      </c>
      <c r="O249" s="22" t="s">
        <v>847</v>
      </c>
      <c r="P249" s="30" t="s">
        <v>859</v>
      </c>
      <c r="Q249" s="30" t="s">
        <v>16</v>
      </c>
      <c r="R249" s="30"/>
      <c r="S249" s="30"/>
      <c r="T249" s="30"/>
      <c r="U249" s="30"/>
      <c r="V249" s="30"/>
      <c r="W249" s="30"/>
      <c r="X249" s="30"/>
      <c r="Y249" s="30" t="s">
        <v>24</v>
      </c>
      <c r="Z249" s="68" t="s">
        <v>975</v>
      </c>
      <c r="AA249" s="30">
        <v>1996</v>
      </c>
      <c r="AB249" s="30" t="s">
        <v>976</v>
      </c>
      <c r="AC249" s="30" t="s">
        <v>877</v>
      </c>
      <c r="AD249" s="30" t="s">
        <v>282</v>
      </c>
      <c r="AE249" s="32">
        <v>3.081232492997199E-2</v>
      </c>
      <c r="AF249" s="22">
        <v>357</v>
      </c>
      <c r="AG249" s="37"/>
    </row>
    <row r="250" spans="1:33" x14ac:dyDescent="0.25">
      <c r="A250" s="22" t="s">
        <v>812</v>
      </c>
      <c r="B250" s="22" t="s">
        <v>1435</v>
      </c>
      <c r="C250" s="22" t="s">
        <v>812</v>
      </c>
      <c r="D250" s="22" t="s">
        <v>812</v>
      </c>
      <c r="E250" s="42">
        <v>321</v>
      </c>
      <c r="F250" s="48">
        <v>213</v>
      </c>
      <c r="G250" s="53">
        <v>321</v>
      </c>
      <c r="H250" s="42">
        <v>369</v>
      </c>
      <c r="I250" s="48">
        <v>245</v>
      </c>
      <c r="J250" s="53">
        <v>369</v>
      </c>
      <c r="K250" s="42">
        <v>401</v>
      </c>
      <c r="L250" s="48">
        <v>267</v>
      </c>
      <c r="M250" s="53">
        <v>401</v>
      </c>
      <c r="N250" s="22" t="s">
        <v>1436</v>
      </c>
      <c r="O250" s="22" t="s">
        <v>847</v>
      </c>
      <c r="P250" s="30" t="s">
        <v>859</v>
      </c>
      <c r="Q250" s="30" t="s">
        <v>16</v>
      </c>
      <c r="R250" s="30"/>
      <c r="S250" s="30"/>
      <c r="T250" s="30"/>
      <c r="U250" s="30"/>
      <c r="V250" s="30" t="s">
        <v>21</v>
      </c>
      <c r="W250" s="30"/>
      <c r="X250" s="30"/>
      <c r="Y250" s="30" t="s">
        <v>24</v>
      </c>
      <c r="Z250" s="68" t="s">
        <v>869</v>
      </c>
      <c r="AA250" s="30">
        <v>1996</v>
      </c>
      <c r="AB250" s="30" t="s">
        <v>1437</v>
      </c>
      <c r="AC250" s="30">
        <v>2009</v>
      </c>
      <c r="AD250" s="30" t="s">
        <v>282</v>
      </c>
      <c r="AE250" s="32">
        <v>2.8985507246376812E-2</v>
      </c>
      <c r="AF250" s="22">
        <v>207</v>
      </c>
      <c r="AG250" s="37"/>
    </row>
    <row r="251" spans="1:33" x14ac:dyDescent="0.25">
      <c r="A251" s="22" t="s">
        <v>800</v>
      </c>
      <c r="B251" s="22" t="s">
        <v>1438</v>
      </c>
      <c r="C251" s="22" t="s">
        <v>800</v>
      </c>
      <c r="D251" s="22" t="s">
        <v>799</v>
      </c>
      <c r="E251" s="42">
        <v>427</v>
      </c>
      <c r="F251" s="48">
        <v>285</v>
      </c>
      <c r="G251" s="53">
        <v>569</v>
      </c>
      <c r="H251" s="42">
        <v>471</v>
      </c>
      <c r="I251" s="48">
        <v>314</v>
      </c>
      <c r="J251" s="53">
        <v>625</v>
      </c>
      <c r="K251" s="42">
        <v>513</v>
      </c>
      <c r="L251" s="48">
        <v>342</v>
      </c>
      <c r="M251" s="53">
        <v>682</v>
      </c>
      <c r="N251" s="22" t="s">
        <v>1439</v>
      </c>
      <c r="O251" s="22" t="s">
        <v>847</v>
      </c>
      <c r="P251" s="30" t="s">
        <v>859</v>
      </c>
      <c r="Q251" s="30"/>
      <c r="R251" s="30"/>
      <c r="S251" s="30"/>
      <c r="T251" s="30"/>
      <c r="U251" s="30"/>
      <c r="V251" s="30" t="s">
        <v>21</v>
      </c>
      <c r="W251" s="30"/>
      <c r="X251" s="30"/>
      <c r="Y251" s="30" t="s">
        <v>24</v>
      </c>
      <c r="Z251" s="68" t="s">
        <v>942</v>
      </c>
      <c r="AA251" s="30">
        <v>1996</v>
      </c>
      <c r="AB251" s="30" t="s">
        <v>1440</v>
      </c>
      <c r="AC251" s="30">
        <v>2005</v>
      </c>
      <c r="AD251" s="30" t="s">
        <v>282</v>
      </c>
      <c r="AE251" s="32">
        <v>2.8880866425992781E-2</v>
      </c>
      <c r="AF251" s="22">
        <v>277</v>
      </c>
      <c r="AG251" s="37"/>
    </row>
    <row r="252" spans="1:33" x14ac:dyDescent="0.25">
      <c r="A252" s="22" t="s">
        <v>796</v>
      </c>
      <c r="B252" s="22" t="s">
        <v>1441</v>
      </c>
      <c r="C252" s="22" t="s">
        <v>796</v>
      </c>
      <c r="D252" s="22" t="s">
        <v>795</v>
      </c>
      <c r="E252" s="42">
        <v>364</v>
      </c>
      <c r="F252" s="48">
        <v>242</v>
      </c>
      <c r="G252" s="53">
        <v>364</v>
      </c>
      <c r="H252" s="42">
        <v>464</v>
      </c>
      <c r="I252" s="48">
        <v>309</v>
      </c>
      <c r="J252" s="53">
        <v>464</v>
      </c>
      <c r="K252" s="42">
        <v>506</v>
      </c>
      <c r="L252" s="48">
        <v>337</v>
      </c>
      <c r="M252" s="53">
        <v>506</v>
      </c>
      <c r="N252" s="22" t="s">
        <v>1442</v>
      </c>
      <c r="O252" s="22" t="s">
        <v>848</v>
      </c>
      <c r="P252" s="30" t="s">
        <v>859</v>
      </c>
      <c r="Q252" s="30" t="s">
        <v>16</v>
      </c>
      <c r="R252" s="30"/>
      <c r="S252" s="30"/>
      <c r="T252" s="30" t="s">
        <v>33</v>
      </c>
      <c r="U252" s="30"/>
      <c r="V252" s="30"/>
      <c r="W252" s="30"/>
      <c r="X252" s="30" t="s">
        <v>23</v>
      </c>
      <c r="Y252" s="30" t="s">
        <v>24</v>
      </c>
      <c r="Z252" s="68" t="s">
        <v>872</v>
      </c>
      <c r="AA252" s="30">
        <v>1996</v>
      </c>
      <c r="AB252" s="30" t="s">
        <v>1180</v>
      </c>
      <c r="AC252" s="30" t="s">
        <v>877</v>
      </c>
      <c r="AD252" s="30" t="s">
        <v>282</v>
      </c>
      <c r="AE252" s="32">
        <v>5.2173913043478258E-2</v>
      </c>
      <c r="AF252" s="22">
        <v>230</v>
      </c>
      <c r="AG252" s="37"/>
    </row>
    <row r="253" spans="1:33" x14ac:dyDescent="0.25">
      <c r="A253" s="22" t="s">
        <v>794</v>
      </c>
      <c r="B253" s="22" t="s">
        <v>1443</v>
      </c>
      <c r="C253" s="22" t="s">
        <v>794</v>
      </c>
      <c r="D253" s="22" t="s">
        <v>793</v>
      </c>
      <c r="E253" s="42">
        <v>94</v>
      </c>
      <c r="F253" s="48">
        <v>63</v>
      </c>
      <c r="G253" s="53">
        <v>126</v>
      </c>
      <c r="H253" s="42">
        <v>109</v>
      </c>
      <c r="I253" s="48">
        <v>72</v>
      </c>
      <c r="J253" s="53">
        <v>145</v>
      </c>
      <c r="K253" s="42">
        <v>118</v>
      </c>
      <c r="L253" s="48">
        <v>80</v>
      </c>
      <c r="M253" s="53">
        <v>157</v>
      </c>
      <c r="N253" s="22" t="s">
        <v>1444</v>
      </c>
      <c r="O253" s="22" t="s">
        <v>848</v>
      </c>
      <c r="P253" s="30" t="s">
        <v>859</v>
      </c>
      <c r="Q253" s="30"/>
      <c r="R253" s="30"/>
      <c r="S253" s="30"/>
      <c r="T253" s="30"/>
      <c r="U253" s="30" t="s">
        <v>20</v>
      </c>
      <c r="V253" s="30"/>
      <c r="W253" s="30"/>
      <c r="X253" s="30" t="s">
        <v>23</v>
      </c>
      <c r="Y253" s="30"/>
      <c r="Z253" s="68" t="s">
        <v>1445</v>
      </c>
      <c r="AA253" s="30">
        <v>2008</v>
      </c>
      <c r="AB253" s="30" t="s">
        <v>1246</v>
      </c>
      <c r="AC253" s="30">
        <v>2009</v>
      </c>
      <c r="AD253" s="30" t="s">
        <v>282</v>
      </c>
      <c r="AE253" s="32">
        <v>3.2786885245901641E-2</v>
      </c>
      <c r="AF253" s="22">
        <v>61</v>
      </c>
      <c r="AG253" s="37"/>
    </row>
    <row r="254" spans="1:33" x14ac:dyDescent="0.25">
      <c r="A254" s="22" t="s">
        <v>790</v>
      </c>
      <c r="B254" s="22" t="s">
        <v>1446</v>
      </c>
      <c r="C254" s="22" t="s">
        <v>790</v>
      </c>
      <c r="D254" s="22" t="s">
        <v>789</v>
      </c>
      <c r="E254" s="42">
        <v>171</v>
      </c>
      <c r="F254" s="48">
        <v>114</v>
      </c>
      <c r="G254" s="53">
        <v>217</v>
      </c>
      <c r="H254" s="42">
        <v>197</v>
      </c>
      <c r="I254" s="48">
        <v>131</v>
      </c>
      <c r="J254" s="53">
        <v>250</v>
      </c>
      <c r="K254" s="42">
        <v>214</v>
      </c>
      <c r="L254" s="48">
        <v>143</v>
      </c>
      <c r="M254" s="53">
        <v>271</v>
      </c>
      <c r="N254" s="22" t="s">
        <v>1447</v>
      </c>
      <c r="O254" s="22" t="s">
        <v>847</v>
      </c>
      <c r="P254" s="30" t="s">
        <v>859</v>
      </c>
      <c r="Q254" s="30"/>
      <c r="R254" s="30" t="s">
        <v>17</v>
      </c>
      <c r="S254" s="30"/>
      <c r="T254" s="30" t="s">
        <v>33</v>
      </c>
      <c r="U254" s="30"/>
      <c r="V254" s="30"/>
      <c r="W254" s="30" t="s">
        <v>885</v>
      </c>
      <c r="X254" s="30" t="s">
        <v>23</v>
      </c>
      <c r="Y254" s="30"/>
      <c r="Z254" s="68" t="s">
        <v>930</v>
      </c>
      <c r="AA254" s="30">
        <v>1996</v>
      </c>
      <c r="AB254" s="30" t="s">
        <v>931</v>
      </c>
      <c r="AC254" s="30" t="s">
        <v>877</v>
      </c>
      <c r="AD254" s="30" t="s">
        <v>282</v>
      </c>
      <c r="AE254" s="32">
        <v>5.5555555555555552E-2</v>
      </c>
      <c r="AF254" s="22">
        <v>108</v>
      </c>
      <c r="AG254" s="37"/>
    </row>
    <row r="255" spans="1:33" x14ac:dyDescent="0.25">
      <c r="A255" s="22" t="s">
        <v>333</v>
      </c>
      <c r="B255" s="22" t="s">
        <v>267</v>
      </c>
      <c r="C255" s="22" t="s">
        <v>333</v>
      </c>
      <c r="D255" s="22" t="s">
        <v>334</v>
      </c>
      <c r="E255" s="42">
        <v>447</v>
      </c>
      <c r="F255" s="48">
        <v>298</v>
      </c>
      <c r="G255" s="53">
        <v>494</v>
      </c>
      <c r="H255" s="42">
        <v>514</v>
      </c>
      <c r="I255" s="48">
        <v>342</v>
      </c>
      <c r="J255" s="53">
        <v>568</v>
      </c>
      <c r="K255" s="42">
        <v>558</v>
      </c>
      <c r="L255" s="48">
        <v>375</v>
      </c>
      <c r="M255" s="53">
        <v>617</v>
      </c>
      <c r="N255" s="22" t="s">
        <v>1448</v>
      </c>
      <c r="O255" s="22" t="s">
        <v>847</v>
      </c>
      <c r="P255" s="30" t="s">
        <v>859</v>
      </c>
      <c r="Q255" s="30" t="s">
        <v>16</v>
      </c>
      <c r="R255" s="30"/>
      <c r="S255" s="30"/>
      <c r="T255" s="30"/>
      <c r="U255" s="30" t="s">
        <v>20</v>
      </c>
      <c r="V255" s="30"/>
      <c r="W255" s="30"/>
      <c r="X255" s="30" t="s">
        <v>23</v>
      </c>
      <c r="Y255" s="30" t="s">
        <v>24</v>
      </c>
      <c r="Z255" s="68" t="s">
        <v>981</v>
      </c>
      <c r="AA255" s="30">
        <v>1996</v>
      </c>
      <c r="AB255" s="30" t="s">
        <v>1077</v>
      </c>
      <c r="AC255" s="30">
        <v>2008</v>
      </c>
      <c r="AD255" s="30" t="s">
        <v>282</v>
      </c>
      <c r="AE255" s="32">
        <v>1.0169491525423728E-2</v>
      </c>
      <c r="AF255" s="22">
        <v>295</v>
      </c>
      <c r="AG255" s="37"/>
    </row>
    <row r="256" spans="1:33" x14ac:dyDescent="0.25">
      <c r="A256" s="22" t="s">
        <v>784</v>
      </c>
      <c r="B256" s="22" t="s">
        <v>1449</v>
      </c>
      <c r="C256" s="22" t="s">
        <v>784</v>
      </c>
      <c r="D256" s="22" t="s">
        <v>783</v>
      </c>
      <c r="E256" s="42">
        <v>354</v>
      </c>
      <c r="F256" s="48">
        <v>236</v>
      </c>
      <c r="G256" s="53">
        <v>424</v>
      </c>
      <c r="H256" s="42">
        <v>400</v>
      </c>
      <c r="I256" s="48">
        <v>267</v>
      </c>
      <c r="J256" s="53">
        <v>479</v>
      </c>
      <c r="K256" s="42">
        <v>435</v>
      </c>
      <c r="L256" s="48">
        <v>290</v>
      </c>
      <c r="M256" s="53">
        <v>521</v>
      </c>
      <c r="N256" s="22" t="s">
        <v>1450</v>
      </c>
      <c r="O256" s="22" t="s">
        <v>848</v>
      </c>
      <c r="P256" s="30" t="s">
        <v>859</v>
      </c>
      <c r="Q256" s="30"/>
      <c r="R256" s="30"/>
      <c r="S256" s="30"/>
      <c r="T256" s="30"/>
      <c r="U256" s="30" t="s">
        <v>20</v>
      </c>
      <c r="V256" s="30"/>
      <c r="W256" s="30"/>
      <c r="X256" s="30" t="s">
        <v>23</v>
      </c>
      <c r="Y256" s="30"/>
      <c r="Z256" s="68" t="s">
        <v>1188</v>
      </c>
      <c r="AA256" s="30">
        <v>1996</v>
      </c>
      <c r="AB256" s="30" t="s">
        <v>1451</v>
      </c>
      <c r="AC256" s="30" t="s">
        <v>877</v>
      </c>
      <c r="AD256" s="30" t="s">
        <v>282</v>
      </c>
      <c r="AE256" s="32">
        <v>3.0567685589519649E-2</v>
      </c>
      <c r="AF256" s="22">
        <v>229</v>
      </c>
      <c r="AG256" s="37"/>
    </row>
    <row r="257" spans="1:33" x14ac:dyDescent="0.25">
      <c r="A257" s="22" t="s">
        <v>782</v>
      </c>
      <c r="B257" s="22" t="s">
        <v>1452</v>
      </c>
      <c r="C257" s="22" t="s">
        <v>782</v>
      </c>
      <c r="D257" s="22" t="s">
        <v>781</v>
      </c>
      <c r="E257" s="42">
        <v>460</v>
      </c>
      <c r="F257" s="48">
        <v>307</v>
      </c>
      <c r="G257" s="53">
        <v>583</v>
      </c>
      <c r="H257" s="42">
        <v>529</v>
      </c>
      <c r="I257" s="48">
        <v>353</v>
      </c>
      <c r="J257" s="53">
        <v>670</v>
      </c>
      <c r="K257" s="42">
        <v>575</v>
      </c>
      <c r="L257" s="48">
        <v>384</v>
      </c>
      <c r="M257" s="53">
        <v>729</v>
      </c>
      <c r="N257" s="22" t="s">
        <v>1453</v>
      </c>
      <c r="O257" s="22" t="s">
        <v>847</v>
      </c>
      <c r="P257" s="30" t="s">
        <v>859</v>
      </c>
      <c r="Q257" s="30"/>
      <c r="R257" s="30" t="s">
        <v>17</v>
      </c>
      <c r="S257" s="30"/>
      <c r="T257" s="30"/>
      <c r="U257" s="30"/>
      <c r="V257" s="30"/>
      <c r="W257" s="30"/>
      <c r="X257" s="30" t="s">
        <v>23</v>
      </c>
      <c r="Y257" s="30"/>
      <c r="Z257" s="68" t="s">
        <v>872</v>
      </c>
      <c r="AA257" s="30">
        <v>2008</v>
      </c>
      <c r="AB257" s="30" t="s">
        <v>873</v>
      </c>
      <c r="AC257" s="30">
        <v>2009</v>
      </c>
      <c r="AD257" s="30" t="s">
        <v>282</v>
      </c>
      <c r="AE257" s="32">
        <v>3.0201342281879196E-2</v>
      </c>
      <c r="AF257" s="22">
        <v>298</v>
      </c>
      <c r="AG257" s="37"/>
    </row>
    <row r="258" spans="1:33" x14ac:dyDescent="0.25">
      <c r="A258" s="22" t="s">
        <v>779</v>
      </c>
      <c r="B258" s="22" t="s">
        <v>1454</v>
      </c>
      <c r="C258" s="22" t="s">
        <v>779</v>
      </c>
      <c r="D258" s="22" t="s">
        <v>779</v>
      </c>
      <c r="E258" s="42">
        <v>857</v>
      </c>
      <c r="F258" s="48">
        <v>570</v>
      </c>
      <c r="G258" s="53">
        <v>857</v>
      </c>
      <c r="H258" s="42">
        <v>986</v>
      </c>
      <c r="I258" s="48">
        <v>657</v>
      </c>
      <c r="J258" s="53">
        <v>986</v>
      </c>
      <c r="K258" s="42">
        <v>1071</v>
      </c>
      <c r="L258" s="48">
        <v>712</v>
      </c>
      <c r="M258" s="53">
        <v>1071</v>
      </c>
      <c r="N258" s="22" t="s">
        <v>1455</v>
      </c>
      <c r="O258" s="22" t="s">
        <v>847</v>
      </c>
      <c r="P258" s="30" t="s">
        <v>859</v>
      </c>
      <c r="Q258" s="30" t="s">
        <v>16</v>
      </c>
      <c r="R258" s="30"/>
      <c r="S258" s="30"/>
      <c r="T258" s="30"/>
      <c r="U258" s="30"/>
      <c r="V258" s="30" t="s">
        <v>21</v>
      </c>
      <c r="W258" s="30"/>
      <c r="X258" s="30"/>
      <c r="Y258" s="30" t="s">
        <v>24</v>
      </c>
      <c r="Z258" s="68" t="s">
        <v>1456</v>
      </c>
      <c r="AA258" s="30">
        <v>1996</v>
      </c>
      <c r="AB258" s="30" t="s">
        <v>1457</v>
      </c>
      <c r="AC258" s="30">
        <v>2009</v>
      </c>
      <c r="AD258" s="30" t="s">
        <v>282</v>
      </c>
      <c r="AE258" s="32">
        <v>5.1660516605166053E-2</v>
      </c>
      <c r="AF258" s="22">
        <v>542</v>
      </c>
      <c r="AG258" s="37"/>
    </row>
    <row r="259" spans="1:33" x14ac:dyDescent="0.25">
      <c r="A259" s="22" t="s">
        <v>780</v>
      </c>
      <c r="B259" s="22" t="s">
        <v>1458</v>
      </c>
      <c r="C259" s="22" t="s">
        <v>780</v>
      </c>
      <c r="D259" s="22" t="s">
        <v>780</v>
      </c>
      <c r="E259" s="42">
        <v>384</v>
      </c>
      <c r="F259" s="48">
        <v>256</v>
      </c>
      <c r="G259" s="53">
        <v>384</v>
      </c>
      <c r="H259" s="42">
        <v>442</v>
      </c>
      <c r="I259" s="48">
        <v>294</v>
      </c>
      <c r="J259" s="53">
        <v>442</v>
      </c>
      <c r="K259" s="42">
        <v>480</v>
      </c>
      <c r="L259" s="48">
        <v>319</v>
      </c>
      <c r="M259" s="53">
        <v>480</v>
      </c>
      <c r="N259" s="22" t="s">
        <v>1459</v>
      </c>
      <c r="O259" s="22" t="s">
        <v>847</v>
      </c>
      <c r="P259" s="30" t="s">
        <v>859</v>
      </c>
      <c r="Q259" s="30" t="s">
        <v>16</v>
      </c>
      <c r="R259" s="30"/>
      <c r="S259" s="30"/>
      <c r="T259" s="30" t="s">
        <v>33</v>
      </c>
      <c r="U259" s="30"/>
      <c r="V259" s="30" t="s">
        <v>21</v>
      </c>
      <c r="W259" s="30"/>
      <c r="X259" s="30" t="s">
        <v>23</v>
      </c>
      <c r="Y259" s="30" t="s">
        <v>24</v>
      </c>
      <c r="Z259" s="68" t="s">
        <v>1460</v>
      </c>
      <c r="AA259" s="30">
        <v>1996</v>
      </c>
      <c r="AB259" s="30" t="s">
        <v>1461</v>
      </c>
      <c r="AC259" s="30">
        <v>2009</v>
      </c>
      <c r="AD259" s="30" t="s">
        <v>282</v>
      </c>
      <c r="AE259" s="32">
        <v>2.8112449799196786E-2</v>
      </c>
      <c r="AF259" s="22">
        <v>249</v>
      </c>
      <c r="AG259" s="37"/>
    </row>
    <row r="260" spans="1:33" x14ac:dyDescent="0.25">
      <c r="A260" s="22" t="s">
        <v>775</v>
      </c>
      <c r="B260" s="22" t="s">
        <v>1462</v>
      </c>
      <c r="C260" s="22" t="s">
        <v>775</v>
      </c>
      <c r="D260" s="22" t="s">
        <v>773</v>
      </c>
      <c r="E260" s="42">
        <v>237</v>
      </c>
      <c r="F260" s="48">
        <v>158</v>
      </c>
      <c r="G260" s="53">
        <v>300</v>
      </c>
      <c r="H260" s="42">
        <v>273</v>
      </c>
      <c r="I260" s="48">
        <v>182</v>
      </c>
      <c r="J260" s="53">
        <v>345</v>
      </c>
      <c r="K260" s="42">
        <v>296</v>
      </c>
      <c r="L260" s="48">
        <v>198</v>
      </c>
      <c r="M260" s="53">
        <v>375</v>
      </c>
      <c r="N260" s="22" t="s">
        <v>1463</v>
      </c>
      <c r="O260" s="22" t="s">
        <v>847</v>
      </c>
      <c r="P260" s="30" t="s">
        <v>859</v>
      </c>
      <c r="Q260" s="30"/>
      <c r="R260" s="30"/>
      <c r="S260" s="30"/>
      <c r="T260" s="30"/>
      <c r="U260" s="30" t="s">
        <v>20</v>
      </c>
      <c r="V260" s="30"/>
      <c r="W260" s="30"/>
      <c r="X260" s="30" t="s">
        <v>23</v>
      </c>
      <c r="Y260" s="30"/>
      <c r="Z260" s="68" t="s">
        <v>1399</v>
      </c>
      <c r="AA260" s="30">
        <v>1996</v>
      </c>
      <c r="AB260" s="30" t="s">
        <v>1464</v>
      </c>
      <c r="AC260" s="30">
        <v>2009</v>
      </c>
      <c r="AD260" s="30" t="s">
        <v>282</v>
      </c>
      <c r="AE260" s="32">
        <v>3.2679738562091505E-2</v>
      </c>
      <c r="AF260" s="22">
        <v>153</v>
      </c>
      <c r="AG260" s="37"/>
    </row>
    <row r="261" spans="1:33" x14ac:dyDescent="0.25">
      <c r="A261" s="22" t="s">
        <v>776</v>
      </c>
      <c r="B261" s="22" t="s">
        <v>1465</v>
      </c>
      <c r="C261" s="22" t="s">
        <v>776</v>
      </c>
      <c r="D261" s="22" t="s">
        <v>774</v>
      </c>
      <c r="E261" s="42">
        <v>256</v>
      </c>
      <c r="F261" s="48">
        <v>171</v>
      </c>
      <c r="G261" s="53">
        <v>341</v>
      </c>
      <c r="H261" s="42">
        <v>281</v>
      </c>
      <c r="I261" s="48">
        <v>188</v>
      </c>
      <c r="J261" s="53">
        <v>375</v>
      </c>
      <c r="K261" s="42">
        <v>307</v>
      </c>
      <c r="L261" s="48">
        <v>205</v>
      </c>
      <c r="M261" s="53">
        <v>409</v>
      </c>
      <c r="N261" s="22" t="s">
        <v>1466</v>
      </c>
      <c r="O261" s="22" t="s">
        <v>847</v>
      </c>
      <c r="P261" s="30" t="s">
        <v>859</v>
      </c>
      <c r="Q261" s="30"/>
      <c r="R261" s="30"/>
      <c r="S261" s="30"/>
      <c r="T261" s="30"/>
      <c r="U261" s="30" t="s">
        <v>20</v>
      </c>
      <c r="V261" s="30"/>
      <c r="W261" s="30"/>
      <c r="X261" s="30" t="s">
        <v>23</v>
      </c>
      <c r="Y261" s="30"/>
      <c r="Z261" s="68" t="s">
        <v>1467</v>
      </c>
      <c r="AA261" s="30">
        <v>1996</v>
      </c>
      <c r="AB261" s="30" t="s">
        <v>1468</v>
      </c>
      <c r="AC261" s="30">
        <v>2005</v>
      </c>
      <c r="AD261" s="30" t="s">
        <v>282</v>
      </c>
      <c r="AE261" s="32">
        <v>3.0120481927710843E-2</v>
      </c>
      <c r="AF261" s="22">
        <v>166</v>
      </c>
      <c r="AG261" s="37"/>
    </row>
    <row r="262" spans="1:33" x14ac:dyDescent="0.25">
      <c r="A262" s="22" t="s">
        <v>770</v>
      </c>
      <c r="B262" s="22" t="s">
        <v>1469</v>
      </c>
      <c r="C262" s="22" t="s">
        <v>770</v>
      </c>
      <c r="D262" s="22" t="s">
        <v>769</v>
      </c>
      <c r="E262" s="42">
        <v>177</v>
      </c>
      <c r="F262" s="48">
        <v>124</v>
      </c>
      <c r="G262" s="53">
        <v>186</v>
      </c>
      <c r="H262" s="42">
        <v>199</v>
      </c>
      <c r="I262" s="48">
        <v>138</v>
      </c>
      <c r="J262" s="53">
        <v>208</v>
      </c>
      <c r="K262" s="42">
        <v>216</v>
      </c>
      <c r="L262" s="48">
        <v>151</v>
      </c>
      <c r="M262" s="53">
        <v>226</v>
      </c>
      <c r="N262" s="22" t="s">
        <v>1470</v>
      </c>
      <c r="O262" s="22" t="s">
        <v>848</v>
      </c>
      <c r="P262" s="30" t="s">
        <v>859</v>
      </c>
      <c r="Q262" s="30"/>
      <c r="R262" s="30"/>
      <c r="S262" s="30"/>
      <c r="T262" s="30"/>
      <c r="U262" s="30" t="s">
        <v>20</v>
      </c>
      <c r="V262" s="30"/>
      <c r="W262" s="30"/>
      <c r="X262" s="30" t="s">
        <v>23</v>
      </c>
      <c r="Y262" s="30"/>
      <c r="Z262" s="68" t="s">
        <v>1471</v>
      </c>
      <c r="AA262" s="30">
        <v>1996</v>
      </c>
      <c r="AB262" s="30" t="s">
        <v>1472</v>
      </c>
      <c r="AC262" s="30">
        <v>2005</v>
      </c>
      <c r="AD262" s="30" t="s">
        <v>282</v>
      </c>
      <c r="AE262" s="32">
        <v>4.2016806722689079E-2</v>
      </c>
      <c r="AF262" s="22">
        <v>119</v>
      </c>
      <c r="AG262" s="37"/>
    </row>
    <row r="263" spans="1:33" x14ac:dyDescent="0.25">
      <c r="A263" s="22" t="s">
        <v>765</v>
      </c>
      <c r="B263" s="22" t="s">
        <v>1473</v>
      </c>
      <c r="C263" s="22" t="s">
        <v>765</v>
      </c>
      <c r="D263" s="22" t="s">
        <v>763</v>
      </c>
      <c r="E263" s="42">
        <v>205</v>
      </c>
      <c r="F263" s="48">
        <v>142</v>
      </c>
      <c r="G263" s="53">
        <v>214</v>
      </c>
      <c r="H263" s="42">
        <v>230</v>
      </c>
      <c r="I263" s="48">
        <v>160</v>
      </c>
      <c r="J263" s="53">
        <v>240</v>
      </c>
      <c r="K263" s="42">
        <v>250</v>
      </c>
      <c r="L263" s="48">
        <v>173</v>
      </c>
      <c r="M263" s="53">
        <v>261</v>
      </c>
      <c r="N263" s="22" t="s">
        <v>1474</v>
      </c>
      <c r="O263" s="22" t="s">
        <v>848</v>
      </c>
      <c r="P263" s="30" t="s">
        <v>859</v>
      </c>
      <c r="Q263" s="30"/>
      <c r="R263" s="30"/>
      <c r="S263" s="30"/>
      <c r="T263" s="30"/>
      <c r="U263" s="30" t="s">
        <v>20</v>
      </c>
      <c r="V263" s="30"/>
      <c r="W263" s="30"/>
      <c r="X263" s="30" t="s">
        <v>23</v>
      </c>
      <c r="Y263" s="30"/>
      <c r="Z263" s="68" t="s">
        <v>930</v>
      </c>
      <c r="AA263" s="30">
        <v>1996</v>
      </c>
      <c r="AB263" s="30" t="s">
        <v>1288</v>
      </c>
      <c r="AC263" s="30" t="s">
        <v>877</v>
      </c>
      <c r="AD263" s="30" t="s">
        <v>282</v>
      </c>
      <c r="AE263" s="32">
        <v>3.6496350364963501E-2</v>
      </c>
      <c r="AF263" s="22">
        <v>137</v>
      </c>
      <c r="AG263" s="37"/>
    </row>
    <row r="264" spans="1:33" x14ac:dyDescent="0.25">
      <c r="A264" s="22" t="s">
        <v>766</v>
      </c>
      <c r="B264" s="22" t="s">
        <v>1475</v>
      </c>
      <c r="C264" s="22" t="s">
        <v>766</v>
      </c>
      <c r="D264" s="22" t="s">
        <v>764</v>
      </c>
      <c r="E264" s="42">
        <v>139</v>
      </c>
      <c r="F264" s="48">
        <v>103</v>
      </c>
      <c r="G264" s="53">
        <v>160</v>
      </c>
      <c r="H264" s="42">
        <v>160</v>
      </c>
      <c r="I264" s="48">
        <v>118</v>
      </c>
      <c r="J264" s="53">
        <v>184</v>
      </c>
      <c r="K264" s="42">
        <v>174</v>
      </c>
      <c r="L264" s="48">
        <v>129</v>
      </c>
      <c r="M264" s="53">
        <v>200</v>
      </c>
      <c r="N264" s="22" t="s">
        <v>1476</v>
      </c>
      <c r="O264" s="22" t="s">
        <v>847</v>
      </c>
      <c r="P264" s="30" t="s">
        <v>859</v>
      </c>
      <c r="Q264" s="30"/>
      <c r="R264" s="30"/>
      <c r="S264" s="30"/>
      <c r="T264" s="30"/>
      <c r="U264" s="30" t="s">
        <v>20</v>
      </c>
      <c r="V264" s="30"/>
      <c r="W264" s="30"/>
      <c r="X264" s="30" t="s">
        <v>23</v>
      </c>
      <c r="Y264" s="30"/>
      <c r="Z264" s="68" t="s">
        <v>1477</v>
      </c>
      <c r="AA264" s="30">
        <v>1996</v>
      </c>
      <c r="AB264" s="30" t="s">
        <v>1478</v>
      </c>
      <c r="AC264" s="30">
        <v>2008</v>
      </c>
      <c r="AD264" s="30" t="s">
        <v>282</v>
      </c>
      <c r="AE264" s="32">
        <v>0.03</v>
      </c>
      <c r="AF264" s="22">
        <v>100</v>
      </c>
      <c r="AG264" s="37"/>
    </row>
    <row r="265" spans="1:33" ht="70" x14ac:dyDescent="0.25">
      <c r="A265" s="22" t="s">
        <v>761</v>
      </c>
      <c r="B265" s="22" t="s">
        <v>1479</v>
      </c>
      <c r="C265" s="22" t="s">
        <v>761</v>
      </c>
      <c r="D265" s="22" t="s">
        <v>762</v>
      </c>
      <c r="E265" s="42">
        <v>311</v>
      </c>
      <c r="F265" s="48">
        <v>414</v>
      </c>
      <c r="G265" s="53">
        <v>554</v>
      </c>
      <c r="H265" s="42">
        <v>320</v>
      </c>
      <c r="I265" s="48">
        <v>431</v>
      </c>
      <c r="J265" s="53">
        <v>571</v>
      </c>
      <c r="K265" s="42">
        <v>351</v>
      </c>
      <c r="L265" s="48">
        <v>476</v>
      </c>
      <c r="M265" s="53">
        <v>626</v>
      </c>
      <c r="N265" s="22"/>
      <c r="O265" s="22" t="s">
        <v>847</v>
      </c>
      <c r="P265" s="30" t="s">
        <v>859</v>
      </c>
      <c r="Q265" s="30"/>
      <c r="R265" s="30"/>
      <c r="S265" s="30"/>
      <c r="T265" s="30"/>
      <c r="U265" s="30" t="s">
        <v>20</v>
      </c>
      <c r="V265" s="30"/>
      <c r="W265" s="30"/>
      <c r="X265" s="30" t="s">
        <v>23</v>
      </c>
      <c r="Y265" s="30"/>
      <c r="Z265" s="68" t="e">
        <v>#N/A</v>
      </c>
      <c r="AA265" s="30" t="e">
        <v>#N/A</v>
      </c>
      <c r="AB265" s="30" t="e">
        <v>#N/A</v>
      </c>
      <c r="AC265" s="30">
        <v>2014</v>
      </c>
      <c r="AD265" s="30" t="s">
        <v>279</v>
      </c>
      <c r="AE265" s="32">
        <v>0</v>
      </c>
      <c r="AF265" s="22">
        <v>0</v>
      </c>
      <c r="AG265" s="37" t="s">
        <v>1480</v>
      </c>
    </row>
    <row r="266" spans="1:33" x14ac:dyDescent="0.25">
      <c r="A266" s="22" t="s">
        <v>756</v>
      </c>
      <c r="B266" s="22" t="s">
        <v>1481</v>
      </c>
      <c r="C266" s="22" t="s">
        <v>756</v>
      </c>
      <c r="D266" s="22" t="s">
        <v>753</v>
      </c>
      <c r="E266" s="42">
        <v>404</v>
      </c>
      <c r="F266" s="48">
        <v>350</v>
      </c>
      <c r="G266" s="53">
        <v>540</v>
      </c>
      <c r="H266" s="42">
        <v>465</v>
      </c>
      <c r="I266" s="48">
        <v>403</v>
      </c>
      <c r="J266" s="53">
        <v>621</v>
      </c>
      <c r="K266" s="42">
        <v>505</v>
      </c>
      <c r="L266" s="48">
        <v>438</v>
      </c>
      <c r="M266" s="53">
        <v>675</v>
      </c>
      <c r="N266" s="22" t="s">
        <v>1482</v>
      </c>
      <c r="O266" s="22" t="s">
        <v>847</v>
      </c>
      <c r="P266" s="30" t="s">
        <v>859</v>
      </c>
      <c r="Q266" s="30"/>
      <c r="R266" s="30"/>
      <c r="S266" s="30"/>
      <c r="T266" s="30" t="s">
        <v>33</v>
      </c>
      <c r="U266" s="30"/>
      <c r="V266" s="30"/>
      <c r="W266" s="30" t="s">
        <v>885</v>
      </c>
      <c r="X266" s="30" t="s">
        <v>23</v>
      </c>
      <c r="Y266" s="30"/>
      <c r="Z266" s="68">
        <v>0</v>
      </c>
      <c r="AA266" s="30">
        <v>1996</v>
      </c>
      <c r="AB266" s="30" t="s">
        <v>1483</v>
      </c>
      <c r="AC266" s="30">
        <v>2011</v>
      </c>
      <c r="AD266" s="30" t="s">
        <v>282</v>
      </c>
      <c r="AE266" s="32">
        <v>2.9411764705882353E-2</v>
      </c>
      <c r="AF266" s="22">
        <v>340</v>
      </c>
      <c r="AG266" s="37"/>
    </row>
    <row r="267" spans="1:33" x14ac:dyDescent="0.25">
      <c r="A267" s="22" t="s">
        <v>757</v>
      </c>
      <c r="B267" s="22" t="s">
        <v>1484</v>
      </c>
      <c r="C267" s="22" t="s">
        <v>757</v>
      </c>
      <c r="D267" s="22" t="s">
        <v>754</v>
      </c>
      <c r="E267" s="42">
        <v>547</v>
      </c>
      <c r="F267" s="48">
        <v>366</v>
      </c>
      <c r="G267" s="53">
        <v>731</v>
      </c>
      <c r="H267" s="42">
        <v>618</v>
      </c>
      <c r="I267" s="48">
        <v>413</v>
      </c>
      <c r="J267" s="53">
        <v>825</v>
      </c>
      <c r="K267" s="42">
        <v>671</v>
      </c>
      <c r="L267" s="48">
        <v>449</v>
      </c>
      <c r="M267" s="53">
        <v>896</v>
      </c>
      <c r="N267" s="22" t="s">
        <v>1485</v>
      </c>
      <c r="O267" s="22" t="s">
        <v>848</v>
      </c>
      <c r="P267" s="30" t="s">
        <v>859</v>
      </c>
      <c r="Q267" s="30"/>
      <c r="R267" s="30"/>
      <c r="S267" s="30" t="s">
        <v>868</v>
      </c>
      <c r="T267" s="30"/>
      <c r="U267" s="30"/>
      <c r="V267" s="30"/>
      <c r="W267" s="30"/>
      <c r="X267" s="30"/>
      <c r="Y267" s="30" t="s">
        <v>24</v>
      </c>
      <c r="Z267" s="68" t="s">
        <v>1188</v>
      </c>
      <c r="AA267" s="30">
        <v>1996</v>
      </c>
      <c r="AB267" s="30" t="s">
        <v>1486</v>
      </c>
      <c r="AC267" s="30" t="s">
        <v>877</v>
      </c>
      <c r="AD267" s="30" t="s">
        <v>282</v>
      </c>
      <c r="AE267" s="32">
        <v>4.8710601719197708E-2</v>
      </c>
      <c r="AF267" s="22">
        <v>349</v>
      </c>
      <c r="AG267" s="37"/>
    </row>
    <row r="268" spans="1:33" x14ac:dyDescent="0.25">
      <c r="A268" s="22" t="s">
        <v>758</v>
      </c>
      <c r="B268" s="22" t="s">
        <v>1487</v>
      </c>
      <c r="C268" s="22" t="s">
        <v>758</v>
      </c>
      <c r="D268" s="22" t="s">
        <v>755</v>
      </c>
      <c r="E268" s="42">
        <v>651</v>
      </c>
      <c r="F268" s="48">
        <v>434</v>
      </c>
      <c r="G268" s="53">
        <v>866</v>
      </c>
      <c r="H268" s="42">
        <v>734</v>
      </c>
      <c r="I268" s="48">
        <v>489</v>
      </c>
      <c r="J268" s="53">
        <v>929</v>
      </c>
      <c r="K268" s="42">
        <v>798</v>
      </c>
      <c r="L268" s="48">
        <v>531</v>
      </c>
      <c r="M268" s="53">
        <v>1010</v>
      </c>
      <c r="N268" s="22" t="s">
        <v>1488</v>
      </c>
      <c r="O268" s="22" t="s">
        <v>848</v>
      </c>
      <c r="P268" s="30" t="s">
        <v>859</v>
      </c>
      <c r="Q268" s="30"/>
      <c r="R268" s="30"/>
      <c r="S268" s="30" t="s">
        <v>868</v>
      </c>
      <c r="T268" s="30"/>
      <c r="U268" s="30"/>
      <c r="V268" s="30"/>
      <c r="W268" s="30"/>
      <c r="X268" s="30"/>
      <c r="Y268" s="30" t="s">
        <v>24</v>
      </c>
      <c r="Z268" s="68" t="s">
        <v>978</v>
      </c>
      <c r="AA268" s="30">
        <v>1996</v>
      </c>
      <c r="AB268" s="30" t="s">
        <v>1489</v>
      </c>
      <c r="AC268" s="30" t="s">
        <v>877</v>
      </c>
      <c r="AD268" s="30" t="s">
        <v>282</v>
      </c>
      <c r="AE268" s="32">
        <v>5.0847457627118647E-2</v>
      </c>
      <c r="AF268" s="22">
        <v>413</v>
      </c>
      <c r="AG268" s="37"/>
    </row>
    <row r="269" spans="1:33" ht="70" x14ac:dyDescent="0.25">
      <c r="A269" s="22" t="s">
        <v>748</v>
      </c>
      <c r="B269" s="22" t="s">
        <v>1490</v>
      </c>
      <c r="C269" s="22" t="s">
        <v>748</v>
      </c>
      <c r="D269" s="22" t="s">
        <v>747</v>
      </c>
      <c r="E269" s="42">
        <v>373</v>
      </c>
      <c r="F269" s="48">
        <v>372</v>
      </c>
      <c r="G269" s="53">
        <v>497</v>
      </c>
      <c r="H269" s="42">
        <v>429</v>
      </c>
      <c r="I269" s="48">
        <v>428</v>
      </c>
      <c r="J269" s="53">
        <v>572</v>
      </c>
      <c r="K269" s="42">
        <v>466</v>
      </c>
      <c r="L269" s="48">
        <v>465</v>
      </c>
      <c r="M269" s="53">
        <v>621</v>
      </c>
      <c r="N269" s="22" t="s">
        <v>1491</v>
      </c>
      <c r="O269" s="22" t="s">
        <v>847</v>
      </c>
      <c r="P269" s="30" t="s">
        <v>859</v>
      </c>
      <c r="Q269" s="30"/>
      <c r="R269" s="30"/>
      <c r="S269" s="30"/>
      <c r="T269" s="30" t="s">
        <v>33</v>
      </c>
      <c r="U269" s="30"/>
      <c r="V269" s="30"/>
      <c r="W269" s="30" t="s">
        <v>885</v>
      </c>
      <c r="X269" s="30" t="s">
        <v>23</v>
      </c>
      <c r="Y269" s="30"/>
      <c r="Z269" s="68">
        <v>0</v>
      </c>
      <c r="AA269" s="30" t="s">
        <v>893</v>
      </c>
      <c r="AB269" s="30" t="s">
        <v>1492</v>
      </c>
      <c r="AC269" s="30">
        <v>2011</v>
      </c>
      <c r="AD269" s="30" t="s">
        <v>282</v>
      </c>
      <c r="AE269" s="32">
        <v>0</v>
      </c>
      <c r="AF269" s="22">
        <v>372</v>
      </c>
      <c r="AG269" s="37" t="s">
        <v>1493</v>
      </c>
    </row>
    <row r="270" spans="1:33" x14ac:dyDescent="0.25">
      <c r="A270" s="22" t="s">
        <v>746</v>
      </c>
      <c r="B270" s="22" t="s">
        <v>1494</v>
      </c>
      <c r="C270" s="22" t="s">
        <v>746</v>
      </c>
      <c r="D270" s="22" t="s">
        <v>745</v>
      </c>
      <c r="E270" s="42">
        <v>370</v>
      </c>
      <c r="F270" s="48">
        <v>246</v>
      </c>
      <c r="G270" s="53">
        <v>467</v>
      </c>
      <c r="H270" s="42">
        <v>417</v>
      </c>
      <c r="I270" s="48">
        <v>277</v>
      </c>
      <c r="J270" s="53">
        <v>527</v>
      </c>
      <c r="K270" s="42">
        <v>454</v>
      </c>
      <c r="L270" s="48">
        <v>301</v>
      </c>
      <c r="M270" s="53">
        <v>573</v>
      </c>
      <c r="N270" s="22" t="s">
        <v>1495</v>
      </c>
      <c r="O270" s="22" t="s">
        <v>848</v>
      </c>
      <c r="P270" s="30" t="s">
        <v>859</v>
      </c>
      <c r="Q270" s="30"/>
      <c r="R270" s="30"/>
      <c r="S270" s="30"/>
      <c r="T270" s="30"/>
      <c r="U270" s="30" t="s">
        <v>20</v>
      </c>
      <c r="V270" s="30"/>
      <c r="W270" s="30"/>
      <c r="X270" s="30" t="s">
        <v>23</v>
      </c>
      <c r="Y270" s="30"/>
      <c r="Z270" s="68" t="s">
        <v>1496</v>
      </c>
      <c r="AA270" s="30">
        <v>1996</v>
      </c>
      <c r="AB270" s="30" t="s">
        <v>1497</v>
      </c>
      <c r="AC270" s="30" t="s">
        <v>877</v>
      </c>
      <c r="AD270" s="30" t="s">
        <v>282</v>
      </c>
      <c r="AE270" s="32">
        <v>5.128205128205128E-2</v>
      </c>
      <c r="AF270" s="22">
        <v>234</v>
      </c>
      <c r="AG270" s="37"/>
    </row>
    <row r="271" spans="1:33" x14ac:dyDescent="0.25">
      <c r="A271" s="22" t="s">
        <v>350</v>
      </c>
      <c r="B271" s="22" t="s">
        <v>1498</v>
      </c>
      <c r="C271" s="22" t="s">
        <v>350</v>
      </c>
      <c r="D271" s="22" t="s">
        <v>349</v>
      </c>
      <c r="E271" s="42">
        <v>570</v>
      </c>
      <c r="F271" s="48">
        <v>380</v>
      </c>
      <c r="G271" s="53">
        <v>570</v>
      </c>
      <c r="H271" s="42">
        <v>656</v>
      </c>
      <c r="I271" s="48">
        <v>437</v>
      </c>
      <c r="J271" s="53">
        <v>656</v>
      </c>
      <c r="K271" s="42">
        <v>713</v>
      </c>
      <c r="L271" s="48">
        <v>475</v>
      </c>
      <c r="M271" s="53">
        <v>713</v>
      </c>
      <c r="N271" s="22" t="s">
        <v>1499</v>
      </c>
      <c r="O271" s="22" t="s">
        <v>847</v>
      </c>
      <c r="P271" s="30" t="s">
        <v>859</v>
      </c>
      <c r="Q271" s="30"/>
      <c r="R271" s="30"/>
      <c r="S271" s="30"/>
      <c r="T271" s="30" t="s">
        <v>33</v>
      </c>
      <c r="U271" s="30"/>
      <c r="V271" s="30"/>
      <c r="W271" s="30" t="s">
        <v>885</v>
      </c>
      <c r="X271" s="30" t="s">
        <v>23</v>
      </c>
      <c r="Y271" s="30"/>
      <c r="Z271" s="68" t="s">
        <v>1132</v>
      </c>
      <c r="AA271" s="30">
        <v>1996</v>
      </c>
      <c r="AB271" s="30" t="s">
        <v>915</v>
      </c>
      <c r="AC271" s="30" t="s">
        <v>877</v>
      </c>
      <c r="AD271" s="30" t="s">
        <v>282</v>
      </c>
      <c r="AE271" s="32">
        <v>2.9810298102981029E-2</v>
      </c>
      <c r="AF271" s="22">
        <v>369</v>
      </c>
      <c r="AG271" s="37"/>
    </row>
    <row r="272" spans="1:33" x14ac:dyDescent="0.25">
      <c r="A272" s="22" t="s">
        <v>335</v>
      </c>
      <c r="B272" s="22" t="s">
        <v>268</v>
      </c>
      <c r="C272" s="22" t="s">
        <v>335</v>
      </c>
      <c r="D272" s="22" t="s">
        <v>336</v>
      </c>
      <c r="E272" s="42">
        <v>1963</v>
      </c>
      <c r="F272" s="48">
        <v>1308</v>
      </c>
      <c r="G272" s="53">
        <v>1963</v>
      </c>
      <c r="H272" s="42">
        <v>2293</v>
      </c>
      <c r="I272" s="48">
        <v>1528</v>
      </c>
      <c r="J272" s="53">
        <v>2293</v>
      </c>
      <c r="K272" s="42">
        <v>2501</v>
      </c>
      <c r="L272" s="48">
        <v>1667</v>
      </c>
      <c r="M272" s="53">
        <v>2501</v>
      </c>
      <c r="N272" s="22" t="s">
        <v>1500</v>
      </c>
      <c r="O272" s="22" t="s">
        <v>847</v>
      </c>
      <c r="P272" s="30" t="s">
        <v>859</v>
      </c>
      <c r="Q272" s="30" t="s">
        <v>16</v>
      </c>
      <c r="R272" s="30"/>
      <c r="S272" s="30"/>
      <c r="T272" s="30"/>
      <c r="U272" s="30"/>
      <c r="V272" s="30" t="s">
        <v>21</v>
      </c>
      <c r="W272" s="30"/>
      <c r="X272" s="30"/>
      <c r="Y272" s="30" t="s">
        <v>24</v>
      </c>
      <c r="Z272" s="68" t="s">
        <v>985</v>
      </c>
      <c r="AA272" s="30">
        <v>1996</v>
      </c>
      <c r="AB272" s="30" t="s">
        <v>1039</v>
      </c>
      <c r="AC272" s="30" t="s">
        <v>877</v>
      </c>
      <c r="AD272" s="30" t="s">
        <v>282</v>
      </c>
      <c r="AE272" s="32">
        <v>2.9921259842519685E-2</v>
      </c>
      <c r="AF272" s="22">
        <v>1270</v>
      </c>
      <c r="AG272" s="37"/>
    </row>
    <row r="273" spans="1:33" x14ac:dyDescent="0.25">
      <c r="A273" s="22" t="s">
        <v>337</v>
      </c>
      <c r="B273" s="22" t="s">
        <v>1501</v>
      </c>
      <c r="C273" s="22" t="s">
        <v>337</v>
      </c>
      <c r="D273" s="22" t="s">
        <v>338</v>
      </c>
      <c r="E273" s="42">
        <v>773</v>
      </c>
      <c r="F273" s="48">
        <v>639</v>
      </c>
      <c r="G273" s="53">
        <v>860</v>
      </c>
      <c r="H273" s="42">
        <v>889</v>
      </c>
      <c r="I273" s="48">
        <v>735</v>
      </c>
      <c r="J273" s="53">
        <v>989</v>
      </c>
      <c r="K273" s="42">
        <v>966</v>
      </c>
      <c r="L273" s="48">
        <v>799</v>
      </c>
      <c r="M273" s="53">
        <v>1075</v>
      </c>
      <c r="N273" s="22" t="s">
        <v>1502</v>
      </c>
      <c r="O273" s="22" t="s">
        <v>847</v>
      </c>
      <c r="P273" s="30" t="s">
        <v>859</v>
      </c>
      <c r="Q273" s="30" t="s">
        <v>16</v>
      </c>
      <c r="R273" s="30"/>
      <c r="S273" s="30"/>
      <c r="T273" s="30"/>
      <c r="U273" s="30"/>
      <c r="V273" s="30"/>
      <c r="W273" s="30"/>
      <c r="X273" s="30"/>
      <c r="Y273" s="30" t="s">
        <v>24</v>
      </c>
      <c r="Z273" s="68" t="s">
        <v>1503</v>
      </c>
      <c r="AA273" s="30">
        <v>1996</v>
      </c>
      <c r="AB273" s="30" t="s">
        <v>1504</v>
      </c>
      <c r="AC273" s="30">
        <v>2013</v>
      </c>
      <c r="AD273" s="30" t="s">
        <v>282</v>
      </c>
      <c r="AE273" s="32">
        <v>3.0645161290322579E-2</v>
      </c>
      <c r="AF273" s="22">
        <v>620</v>
      </c>
      <c r="AG273" s="37"/>
    </row>
    <row r="274" spans="1:33" x14ac:dyDescent="0.25">
      <c r="A274" s="22" t="s">
        <v>339</v>
      </c>
      <c r="B274" s="22" t="s">
        <v>270</v>
      </c>
      <c r="C274" s="22" t="s">
        <v>339</v>
      </c>
      <c r="D274" s="22" t="s">
        <v>340</v>
      </c>
      <c r="E274" s="42">
        <v>2214</v>
      </c>
      <c r="F274" s="48">
        <v>1475</v>
      </c>
      <c r="G274" s="53">
        <v>2214</v>
      </c>
      <c r="H274" s="42">
        <v>2571</v>
      </c>
      <c r="I274" s="48">
        <v>1714</v>
      </c>
      <c r="J274" s="53">
        <v>2571</v>
      </c>
      <c r="K274" s="42">
        <v>2795</v>
      </c>
      <c r="L274" s="48">
        <v>1863</v>
      </c>
      <c r="M274" s="53">
        <v>2795</v>
      </c>
      <c r="N274" s="22" t="s">
        <v>1505</v>
      </c>
      <c r="O274" s="22" t="s">
        <v>848</v>
      </c>
      <c r="P274" s="30" t="s">
        <v>859</v>
      </c>
      <c r="Q274" s="30"/>
      <c r="R274" s="30"/>
      <c r="S274" s="30"/>
      <c r="T274" s="30"/>
      <c r="U274" s="30"/>
      <c r="V274" s="30" t="s">
        <v>21</v>
      </c>
      <c r="W274" s="30"/>
      <c r="X274" s="30"/>
      <c r="Y274" s="30" t="s">
        <v>24</v>
      </c>
      <c r="Z274" s="68" t="s">
        <v>1100</v>
      </c>
      <c r="AA274" s="30">
        <v>1996</v>
      </c>
      <c r="AB274" s="30" t="s">
        <v>1072</v>
      </c>
      <c r="AC274" s="30">
        <v>2010</v>
      </c>
      <c r="AD274" s="30" t="s">
        <v>282</v>
      </c>
      <c r="AE274" s="32">
        <v>1.9350380096751902E-2</v>
      </c>
      <c r="AF274" s="22">
        <v>1447</v>
      </c>
      <c r="AG274" s="37"/>
    </row>
    <row r="275" spans="1:33" x14ac:dyDescent="0.25">
      <c r="A275" s="22" t="s">
        <v>341</v>
      </c>
      <c r="B275" s="22" t="s">
        <v>271</v>
      </c>
      <c r="C275" s="22" t="s">
        <v>341</v>
      </c>
      <c r="D275" s="22" t="s">
        <v>342</v>
      </c>
      <c r="E275" s="42">
        <v>764</v>
      </c>
      <c r="F275" s="48">
        <v>509</v>
      </c>
      <c r="G275" s="53">
        <v>1019</v>
      </c>
      <c r="H275" s="42">
        <v>861</v>
      </c>
      <c r="I275" s="48">
        <v>575</v>
      </c>
      <c r="J275" s="53">
        <v>1149</v>
      </c>
      <c r="K275" s="42">
        <v>936</v>
      </c>
      <c r="L275" s="48">
        <v>625</v>
      </c>
      <c r="M275" s="53">
        <v>1249</v>
      </c>
      <c r="N275" s="22" t="s">
        <v>1506</v>
      </c>
      <c r="O275" s="22" t="s">
        <v>848</v>
      </c>
      <c r="P275" s="30" t="s">
        <v>859</v>
      </c>
      <c r="Q275" s="30"/>
      <c r="R275" s="30" t="s">
        <v>17</v>
      </c>
      <c r="S275" s="30"/>
      <c r="T275" s="30"/>
      <c r="U275" s="30"/>
      <c r="V275" s="30"/>
      <c r="W275" s="30" t="s">
        <v>885</v>
      </c>
      <c r="X275" s="30" t="s">
        <v>23</v>
      </c>
      <c r="Y275" s="30"/>
      <c r="Z275" s="68" t="s">
        <v>1118</v>
      </c>
      <c r="AA275" s="30">
        <v>1996</v>
      </c>
      <c r="AB275" s="30" t="s">
        <v>1382</v>
      </c>
      <c r="AC275" s="30">
        <v>2009</v>
      </c>
      <c r="AD275" s="30" t="s">
        <v>282</v>
      </c>
      <c r="AE275" s="32">
        <v>4.9484536082474224E-2</v>
      </c>
      <c r="AF275" s="22">
        <v>485</v>
      </c>
      <c r="AG275" s="37"/>
    </row>
    <row r="276" spans="1:33" x14ac:dyDescent="0.25">
      <c r="A276" s="22" t="s">
        <v>343</v>
      </c>
      <c r="B276" s="22" t="s">
        <v>272</v>
      </c>
      <c r="C276" s="22" t="s">
        <v>343</v>
      </c>
      <c r="D276" s="22" t="s">
        <v>344</v>
      </c>
      <c r="E276" s="42">
        <v>294</v>
      </c>
      <c r="F276" s="48">
        <v>196</v>
      </c>
      <c r="G276" s="53">
        <v>393</v>
      </c>
      <c r="H276" s="42">
        <v>332</v>
      </c>
      <c r="I276" s="48">
        <v>222</v>
      </c>
      <c r="J276" s="53">
        <v>443</v>
      </c>
      <c r="K276" s="42">
        <v>361</v>
      </c>
      <c r="L276" s="48">
        <v>241</v>
      </c>
      <c r="M276" s="53">
        <v>481</v>
      </c>
      <c r="N276" s="22" t="s">
        <v>1507</v>
      </c>
      <c r="O276" s="22" t="s">
        <v>848</v>
      </c>
      <c r="P276" s="30" t="s">
        <v>859</v>
      </c>
      <c r="Q276" s="30"/>
      <c r="R276" s="30"/>
      <c r="S276" s="30"/>
      <c r="T276" s="30"/>
      <c r="U276" s="30" t="s">
        <v>20</v>
      </c>
      <c r="V276" s="30"/>
      <c r="W276" s="30"/>
      <c r="X276" s="30" t="s">
        <v>23</v>
      </c>
      <c r="Y276" s="30"/>
      <c r="Z276" s="68" t="s">
        <v>906</v>
      </c>
      <c r="AA276" s="30">
        <v>1996</v>
      </c>
      <c r="AB276" s="30" t="s">
        <v>907</v>
      </c>
      <c r="AC276" s="30" t="s">
        <v>877</v>
      </c>
      <c r="AD276" s="30" t="s">
        <v>282</v>
      </c>
      <c r="AE276" s="32">
        <v>4.8128342245989303E-2</v>
      </c>
      <c r="AF276" s="22">
        <v>187</v>
      </c>
      <c r="AG276" s="37"/>
    </row>
    <row r="277" spans="1:33" ht="56" x14ac:dyDescent="0.25">
      <c r="A277" s="22" t="s">
        <v>345</v>
      </c>
      <c r="B277" s="22" t="s">
        <v>273</v>
      </c>
      <c r="C277" s="22" t="s">
        <v>345</v>
      </c>
      <c r="D277" s="22" t="s">
        <v>346</v>
      </c>
      <c r="E277" s="42">
        <v>145</v>
      </c>
      <c r="F277" s="48">
        <v>121</v>
      </c>
      <c r="G277" s="53">
        <v>218</v>
      </c>
      <c r="H277" s="42">
        <v>167</v>
      </c>
      <c r="I277" s="48">
        <v>139</v>
      </c>
      <c r="J277" s="53">
        <v>251</v>
      </c>
      <c r="K277" s="42">
        <v>181</v>
      </c>
      <c r="L277" s="48">
        <v>151</v>
      </c>
      <c r="M277" s="53">
        <v>273</v>
      </c>
      <c r="N277" s="22" t="s">
        <v>1508</v>
      </c>
      <c r="O277" s="22" t="s">
        <v>847</v>
      </c>
      <c r="P277" s="30"/>
      <c r="Q277" s="30"/>
      <c r="R277" s="30"/>
      <c r="S277" s="30"/>
      <c r="T277" s="30"/>
      <c r="U277" s="30"/>
      <c r="V277" s="30"/>
      <c r="W277" s="30"/>
      <c r="X277" s="30"/>
      <c r="Y277" s="30"/>
      <c r="Z277" s="68" t="s">
        <v>872</v>
      </c>
      <c r="AA277" s="30">
        <v>1996</v>
      </c>
      <c r="AB277" s="30" t="s">
        <v>1180</v>
      </c>
      <c r="AC277" s="30">
        <v>0</v>
      </c>
      <c r="AD277" s="30" t="s">
        <v>957</v>
      </c>
      <c r="AE277" s="32">
        <v>0</v>
      </c>
      <c r="AF277" s="22">
        <v>0</v>
      </c>
      <c r="AG277" s="37" t="s">
        <v>958</v>
      </c>
    </row>
    <row r="278" spans="1:33" x14ac:dyDescent="0.25">
      <c r="A278" s="22" t="s">
        <v>297</v>
      </c>
      <c r="B278" s="22" t="s">
        <v>1509</v>
      </c>
      <c r="C278" s="22" t="s">
        <v>297</v>
      </c>
      <c r="D278" s="22" t="s">
        <v>296</v>
      </c>
      <c r="E278" s="42">
        <v>238</v>
      </c>
      <c r="F278" s="48">
        <v>159</v>
      </c>
      <c r="G278" s="53">
        <v>239</v>
      </c>
      <c r="H278" s="42">
        <v>272</v>
      </c>
      <c r="I278" s="48">
        <v>181</v>
      </c>
      <c r="J278" s="53">
        <v>272</v>
      </c>
      <c r="K278" s="42">
        <v>297</v>
      </c>
      <c r="L278" s="48">
        <v>197</v>
      </c>
      <c r="M278" s="53">
        <v>297</v>
      </c>
      <c r="N278" s="22" t="s">
        <v>1510</v>
      </c>
      <c r="O278" s="22" t="s">
        <v>847</v>
      </c>
      <c r="P278" s="30" t="s">
        <v>859</v>
      </c>
      <c r="Q278" s="30"/>
      <c r="R278" s="30"/>
      <c r="S278" s="30"/>
      <c r="T278" s="30" t="s">
        <v>33</v>
      </c>
      <c r="U278" s="30"/>
      <c r="V278" s="30"/>
      <c r="W278" s="30" t="s">
        <v>885</v>
      </c>
      <c r="X278" s="30" t="s">
        <v>23</v>
      </c>
      <c r="Y278" s="30"/>
      <c r="Z278" s="68" t="s">
        <v>1057</v>
      </c>
      <c r="AA278" s="30">
        <v>1996</v>
      </c>
      <c r="AB278" s="30" t="s">
        <v>1072</v>
      </c>
      <c r="AC278" s="30" t="s">
        <v>877</v>
      </c>
      <c r="AD278" s="30" t="s">
        <v>282</v>
      </c>
      <c r="AE278" s="32">
        <v>3.2467532467532464E-2</v>
      </c>
      <c r="AF278" s="22">
        <v>154</v>
      </c>
      <c r="AG278" s="37"/>
    </row>
    <row r="279" spans="1:33" x14ac:dyDescent="0.25">
      <c r="A279" s="22" t="s">
        <v>295</v>
      </c>
      <c r="B279" s="22" t="s">
        <v>1511</v>
      </c>
      <c r="C279" s="22" t="s">
        <v>295</v>
      </c>
      <c r="D279" s="22" t="s">
        <v>294</v>
      </c>
      <c r="E279" s="42">
        <v>177</v>
      </c>
      <c r="F279" s="48">
        <v>117</v>
      </c>
      <c r="G279" s="53">
        <v>177</v>
      </c>
      <c r="H279" s="42">
        <v>202</v>
      </c>
      <c r="I279" s="48">
        <v>134</v>
      </c>
      <c r="J279" s="53">
        <v>202</v>
      </c>
      <c r="K279" s="42">
        <v>220</v>
      </c>
      <c r="L279" s="48">
        <v>147</v>
      </c>
      <c r="M279" s="53">
        <v>220</v>
      </c>
      <c r="N279" s="22" t="s">
        <v>1512</v>
      </c>
      <c r="O279" s="22" t="s">
        <v>847</v>
      </c>
      <c r="P279" s="30" t="s">
        <v>859</v>
      </c>
      <c r="Q279" s="30"/>
      <c r="R279" s="30"/>
      <c r="S279" s="30"/>
      <c r="T279" s="30" t="s">
        <v>33</v>
      </c>
      <c r="U279" s="30"/>
      <c r="V279" s="30"/>
      <c r="W279" s="30" t="s">
        <v>885</v>
      </c>
      <c r="X279" s="30" t="s">
        <v>23</v>
      </c>
      <c r="Y279" s="30"/>
      <c r="Z279" s="68" t="s">
        <v>923</v>
      </c>
      <c r="AA279" s="30">
        <v>1996</v>
      </c>
      <c r="AB279" s="30" t="s">
        <v>1072</v>
      </c>
      <c r="AC279" s="30" t="s">
        <v>877</v>
      </c>
      <c r="AD279" s="30" t="s">
        <v>282</v>
      </c>
      <c r="AE279" s="32">
        <v>2.6315789473684209E-2</v>
      </c>
      <c r="AF279" s="22">
        <v>114</v>
      </c>
      <c r="AG279" s="37"/>
    </row>
    <row r="280" spans="1:33" ht="56" x14ac:dyDescent="0.25">
      <c r="A280" s="22" t="s">
        <v>1513</v>
      </c>
      <c r="B280" s="22" t="s">
        <v>1514</v>
      </c>
      <c r="C280" s="22" t="s">
        <v>1513</v>
      </c>
      <c r="D280" s="22" t="s">
        <v>1515</v>
      </c>
      <c r="E280" s="42">
        <v>214</v>
      </c>
      <c r="F280" s="48">
        <v>150</v>
      </c>
      <c r="G280" s="53">
        <v>286</v>
      </c>
      <c r="H280" s="42">
        <v>246</v>
      </c>
      <c r="I280" s="48">
        <v>173</v>
      </c>
      <c r="J280" s="53">
        <v>329</v>
      </c>
      <c r="K280" s="42">
        <v>268</v>
      </c>
      <c r="L280" s="48">
        <v>188</v>
      </c>
      <c r="M280" s="53">
        <v>358</v>
      </c>
      <c r="N280" s="22" t="s">
        <v>1516</v>
      </c>
      <c r="O280" s="22" t="s">
        <v>848</v>
      </c>
      <c r="P280" s="30"/>
      <c r="Q280" s="30"/>
      <c r="R280" s="30"/>
      <c r="S280" s="30"/>
      <c r="T280" s="30"/>
      <c r="U280" s="30"/>
      <c r="V280" s="30"/>
      <c r="W280" s="30"/>
      <c r="X280" s="30"/>
      <c r="Y280" s="30"/>
      <c r="Z280" s="68" t="s">
        <v>1100</v>
      </c>
      <c r="AA280" s="30">
        <v>1996</v>
      </c>
      <c r="AB280" s="30" t="s">
        <v>1039</v>
      </c>
      <c r="AC280" s="30">
        <v>0</v>
      </c>
      <c r="AD280" s="30" t="s">
        <v>957</v>
      </c>
      <c r="AE280" s="32">
        <v>0</v>
      </c>
      <c r="AF280" s="22">
        <v>0</v>
      </c>
      <c r="AG280" s="37" t="s">
        <v>958</v>
      </c>
    </row>
    <row r="281" spans="1:33" ht="56" x14ac:dyDescent="0.25">
      <c r="A281" s="22" t="s">
        <v>347</v>
      </c>
      <c r="B281" s="22" t="s">
        <v>274</v>
      </c>
      <c r="C281" s="22" t="s">
        <v>347</v>
      </c>
      <c r="D281" s="22" t="s">
        <v>1517</v>
      </c>
      <c r="E281" s="42">
        <v>232</v>
      </c>
      <c r="F281" s="48">
        <v>161</v>
      </c>
      <c r="G281" s="53">
        <v>307</v>
      </c>
      <c r="H281" s="42">
        <v>267</v>
      </c>
      <c r="I281" s="48">
        <v>185</v>
      </c>
      <c r="J281" s="53">
        <v>353</v>
      </c>
      <c r="K281" s="42">
        <v>290</v>
      </c>
      <c r="L281" s="48">
        <v>201</v>
      </c>
      <c r="M281" s="53">
        <v>384</v>
      </c>
      <c r="N281" s="22" t="s">
        <v>1518</v>
      </c>
      <c r="O281" s="22" t="s">
        <v>848</v>
      </c>
      <c r="P281" s="30"/>
      <c r="Q281" s="30"/>
      <c r="R281" s="30"/>
      <c r="S281" s="30"/>
      <c r="T281" s="30"/>
      <c r="U281" s="30"/>
      <c r="V281" s="30"/>
      <c r="W281" s="30"/>
      <c r="X281" s="30"/>
      <c r="Y281" s="30"/>
      <c r="Z281" s="68" t="s">
        <v>975</v>
      </c>
      <c r="AA281" s="30">
        <v>1996</v>
      </c>
      <c r="AB281" s="30" t="s">
        <v>976</v>
      </c>
      <c r="AC281" s="30">
        <v>0</v>
      </c>
      <c r="AD281" s="30" t="s">
        <v>957</v>
      </c>
      <c r="AE281" s="32">
        <v>0</v>
      </c>
      <c r="AF281" s="22">
        <v>0</v>
      </c>
      <c r="AG281" s="37" t="s">
        <v>958</v>
      </c>
    </row>
    <row r="282" spans="1:33" x14ac:dyDescent="0.25">
      <c r="A282" s="22" t="s">
        <v>292</v>
      </c>
      <c r="B282" s="22" t="s">
        <v>1519</v>
      </c>
      <c r="C282" s="22" t="s">
        <v>292</v>
      </c>
      <c r="D282" s="22" t="s">
        <v>290</v>
      </c>
      <c r="E282" s="42">
        <v>173</v>
      </c>
      <c r="F282" s="48">
        <v>115</v>
      </c>
      <c r="G282" s="53">
        <v>219</v>
      </c>
      <c r="H282" s="42">
        <v>199</v>
      </c>
      <c r="I282" s="48">
        <v>132</v>
      </c>
      <c r="J282" s="53">
        <v>252</v>
      </c>
      <c r="K282" s="42">
        <v>216</v>
      </c>
      <c r="L282" s="48">
        <v>144</v>
      </c>
      <c r="M282" s="53">
        <v>274</v>
      </c>
      <c r="N282" s="22" t="s">
        <v>1520</v>
      </c>
      <c r="O282" s="22" t="s">
        <v>847</v>
      </c>
      <c r="P282" s="30" t="s">
        <v>859</v>
      </c>
      <c r="Q282" s="30"/>
      <c r="R282" s="30"/>
      <c r="S282" s="30"/>
      <c r="T282" s="30"/>
      <c r="U282" s="30" t="s">
        <v>20</v>
      </c>
      <c r="V282" s="30"/>
      <c r="W282" s="30"/>
      <c r="X282" s="30" t="s">
        <v>23</v>
      </c>
      <c r="Y282" s="30"/>
      <c r="Z282" s="68" t="s">
        <v>975</v>
      </c>
      <c r="AA282" s="30">
        <v>1996</v>
      </c>
      <c r="AB282" s="30" t="s">
        <v>976</v>
      </c>
      <c r="AC282" s="30">
        <v>2006</v>
      </c>
      <c r="AD282" s="30" t="s">
        <v>282</v>
      </c>
      <c r="AE282" s="32">
        <v>2.6785714285714284E-2</v>
      </c>
      <c r="AF282" s="22">
        <v>112</v>
      </c>
      <c r="AG282" s="37"/>
    </row>
    <row r="283" spans="1:33" x14ac:dyDescent="0.25">
      <c r="A283" s="22" t="s">
        <v>293</v>
      </c>
      <c r="B283" s="22" t="s">
        <v>1521</v>
      </c>
      <c r="C283" s="22" t="s">
        <v>293</v>
      </c>
      <c r="D283" s="22" t="s">
        <v>291</v>
      </c>
      <c r="E283" s="42">
        <v>331</v>
      </c>
      <c r="F283" s="48">
        <v>220</v>
      </c>
      <c r="G283" s="53">
        <v>412</v>
      </c>
      <c r="H283" s="42">
        <v>381</v>
      </c>
      <c r="I283" s="48">
        <v>253</v>
      </c>
      <c r="J283" s="53">
        <v>474</v>
      </c>
      <c r="K283" s="42">
        <v>414</v>
      </c>
      <c r="L283" s="48">
        <v>275</v>
      </c>
      <c r="M283" s="53">
        <v>515</v>
      </c>
      <c r="N283" s="22" t="s">
        <v>1522</v>
      </c>
      <c r="O283" s="22" t="s">
        <v>847</v>
      </c>
      <c r="P283" s="30" t="s">
        <v>859</v>
      </c>
      <c r="Q283" s="30"/>
      <c r="R283" s="30"/>
      <c r="S283" s="30"/>
      <c r="T283" s="30"/>
      <c r="U283" s="30" t="s">
        <v>20</v>
      </c>
      <c r="V283" s="30"/>
      <c r="W283" s="30"/>
      <c r="X283" s="30" t="s">
        <v>23</v>
      </c>
      <c r="Y283" s="30"/>
      <c r="Z283" s="68" t="s">
        <v>904</v>
      </c>
      <c r="AA283" s="30">
        <v>1996</v>
      </c>
      <c r="AB283" s="30" t="s">
        <v>887</v>
      </c>
      <c r="AC283" s="30">
        <v>2006</v>
      </c>
      <c r="AD283" s="30" t="s">
        <v>282</v>
      </c>
      <c r="AE283" s="32">
        <v>2.8037383177570093E-2</v>
      </c>
      <c r="AF283" s="22">
        <v>214</v>
      </c>
      <c r="AG283" s="37"/>
    </row>
    <row r="284" spans="1:33"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69"/>
      <c r="Y284" s="69"/>
      <c r="Z284" s="70"/>
      <c r="AA284" s="69"/>
      <c r="AB284" s="69"/>
      <c r="AC284" s="69"/>
      <c r="AD284" s="20"/>
      <c r="AE284" s="20"/>
      <c r="AF284" s="20"/>
      <c r="AG284" s="20"/>
    </row>
    <row r="285" spans="1:33" x14ac:dyDescent="0.25">
      <c r="A285" s="28" t="s">
        <v>1523</v>
      </c>
      <c r="B285" s="27" t="s">
        <v>1524</v>
      </c>
      <c r="C285" s="27"/>
      <c r="D285" s="27"/>
      <c r="E285" s="46"/>
      <c r="F285" s="20"/>
      <c r="G285" s="20"/>
      <c r="H285" s="20"/>
      <c r="I285" s="20"/>
      <c r="J285" s="20"/>
      <c r="K285" s="20"/>
      <c r="L285" s="20"/>
      <c r="M285" s="20"/>
      <c r="N285" s="20"/>
      <c r="O285" s="20"/>
      <c r="P285" s="20"/>
      <c r="Q285" s="20"/>
      <c r="R285" s="20"/>
      <c r="S285" s="20"/>
      <c r="T285" s="20"/>
      <c r="U285" s="20"/>
      <c r="V285" s="20"/>
      <c r="W285" s="20"/>
      <c r="X285" s="69"/>
      <c r="Y285" s="69"/>
      <c r="Z285" s="70"/>
      <c r="AA285" s="69"/>
      <c r="AB285" s="69"/>
      <c r="AC285" s="69"/>
      <c r="AD285" s="20"/>
      <c r="AE285" s="20"/>
      <c r="AF285" s="20"/>
      <c r="AG285" s="20"/>
    </row>
    <row r="286" spans="1:33" x14ac:dyDescent="0.25">
      <c r="A286" s="29" t="s">
        <v>1523</v>
      </c>
      <c r="B286" s="25" t="s">
        <v>1525</v>
      </c>
      <c r="C286" s="20"/>
      <c r="D286" s="20"/>
      <c r="E286" s="20"/>
      <c r="F286" s="20"/>
      <c r="G286" s="20"/>
      <c r="H286" s="20"/>
      <c r="I286" s="20"/>
      <c r="J286" s="20"/>
      <c r="K286" s="20"/>
      <c r="L286" s="20"/>
      <c r="M286" s="20"/>
      <c r="N286" s="20"/>
      <c r="O286" s="20"/>
      <c r="P286" s="20"/>
      <c r="Q286" s="20"/>
      <c r="R286" s="20"/>
      <c r="S286" s="20"/>
      <c r="T286" s="20"/>
      <c r="U286" s="20"/>
      <c r="V286" s="20"/>
      <c r="W286" s="20"/>
      <c r="X286" s="69"/>
      <c r="Y286" s="69"/>
      <c r="Z286" s="70"/>
      <c r="AA286" s="69"/>
      <c r="AB286" s="69"/>
      <c r="AC286" s="69"/>
      <c r="AD286" s="20"/>
      <c r="AE286" s="20"/>
      <c r="AF286" s="20"/>
      <c r="AG286" s="20"/>
    </row>
    <row r="287" spans="1:33"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69"/>
      <c r="Y287" s="69"/>
      <c r="Z287" s="70"/>
      <c r="AA287" s="69"/>
      <c r="AB287" s="69"/>
      <c r="AC287" s="69"/>
      <c r="AD287" s="20"/>
      <c r="AE287" s="20"/>
      <c r="AF287" s="20"/>
      <c r="AG287" s="20"/>
    </row>
  </sheetData>
  <phoneticPr fontId="32" type="noConversion"/>
  <hyperlinks>
    <hyperlink ref="N192" r:id="rId1"/>
    <hyperlink ref="N2" r:id="rId2"/>
    <hyperlink ref="N4" r:id="rId3"/>
    <hyperlink ref="N122"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2"/>
  <sheetViews>
    <sheetView workbookViewId="0">
      <selection activeCell="J36" sqref="J36"/>
    </sheetView>
  </sheetViews>
  <sheetFormatPr defaultRowHeight="14" x14ac:dyDescent="0.25"/>
  <sheetData>
    <row r="1" spans="1:105" s="82" customFormat="1" ht="39" x14ac:dyDescent="0.25">
      <c r="A1" s="93" t="s">
        <v>2</v>
      </c>
      <c r="B1" s="93" t="s">
        <v>3</v>
      </c>
      <c r="C1" s="93" t="s">
        <v>4</v>
      </c>
      <c r="D1" s="93" t="s">
        <v>5</v>
      </c>
      <c r="E1" s="93" t="s">
        <v>6</v>
      </c>
      <c r="F1" s="93" t="s">
        <v>31</v>
      </c>
      <c r="G1" s="94" t="s">
        <v>8</v>
      </c>
      <c r="H1" s="94" t="s">
        <v>1754</v>
      </c>
      <c r="I1" s="94" t="s">
        <v>9</v>
      </c>
      <c r="J1" s="95" t="s">
        <v>11</v>
      </c>
      <c r="K1" s="95" t="s">
        <v>10</v>
      </c>
      <c r="L1" s="95" t="s">
        <v>12</v>
      </c>
      <c r="M1" s="96" t="s">
        <v>14</v>
      </c>
      <c r="N1" s="96" t="s">
        <v>13</v>
      </c>
      <c r="O1" s="96" t="s">
        <v>15</v>
      </c>
      <c r="P1" s="93" t="s">
        <v>27</v>
      </c>
      <c r="Q1" s="93" t="s">
        <v>16</v>
      </c>
      <c r="R1" s="93" t="s">
        <v>17</v>
      </c>
      <c r="S1" s="93" t="s">
        <v>18</v>
      </c>
      <c r="T1" s="93" t="s">
        <v>19</v>
      </c>
      <c r="U1" s="93" t="s">
        <v>20</v>
      </c>
      <c r="V1" s="93" t="s">
        <v>21</v>
      </c>
      <c r="W1" s="97" t="s">
        <v>22</v>
      </c>
      <c r="X1" s="97" t="s">
        <v>23</v>
      </c>
      <c r="Y1" s="97" t="s">
        <v>24</v>
      </c>
      <c r="Z1" s="98" t="s">
        <v>1711</v>
      </c>
      <c r="AA1" s="93" t="s">
        <v>1712</v>
      </c>
      <c r="AB1" s="99" t="s">
        <v>8</v>
      </c>
      <c r="AC1" s="93" t="s">
        <v>25</v>
      </c>
      <c r="AD1" s="123" t="s">
        <v>26</v>
      </c>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30"/>
    </row>
    <row r="2" spans="1:105" s="82" customFormat="1" ht="26" x14ac:dyDescent="0.25">
      <c r="A2" s="119" t="s">
        <v>1599</v>
      </c>
      <c r="B2" s="103" t="s">
        <v>1666</v>
      </c>
      <c r="C2" s="104" t="s">
        <v>1598</v>
      </c>
      <c r="D2" s="89" t="s">
        <v>1686</v>
      </c>
      <c r="E2" s="105" t="s">
        <v>1597</v>
      </c>
      <c r="F2" s="90" t="s">
        <v>1683</v>
      </c>
      <c r="G2" s="106">
        <v>0</v>
      </c>
      <c r="H2" s="106">
        <v>0</v>
      </c>
      <c r="I2" s="106">
        <v>0</v>
      </c>
      <c r="J2" s="106">
        <v>0</v>
      </c>
      <c r="K2" s="106">
        <v>0</v>
      </c>
      <c r="L2" s="106">
        <v>0</v>
      </c>
      <c r="M2" s="106">
        <v>0</v>
      </c>
      <c r="N2" s="106">
        <v>0</v>
      </c>
      <c r="O2" s="106">
        <v>0</v>
      </c>
      <c r="P2" s="106"/>
      <c r="Q2" s="106"/>
      <c r="R2" s="106"/>
      <c r="S2" s="106"/>
      <c r="T2" s="106"/>
      <c r="U2" s="106"/>
      <c r="V2" s="106"/>
      <c r="W2" s="106"/>
      <c r="X2" s="106"/>
      <c r="Y2" s="106"/>
      <c r="Z2" s="106"/>
      <c r="AA2" s="106">
        <v>0</v>
      </c>
      <c r="AB2" s="106">
        <v>0</v>
      </c>
      <c r="AC2" s="107" t="e">
        <v>#DIV/0!</v>
      </c>
      <c r="AD2" s="125" t="s">
        <v>1528</v>
      </c>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30"/>
    </row>
    <row r="3" spans="1:105" s="82" customFormat="1" ht="52" x14ac:dyDescent="0.25">
      <c r="A3" s="119" t="s">
        <v>55</v>
      </c>
      <c r="B3" s="103" t="s">
        <v>1666</v>
      </c>
      <c r="C3" s="104" t="s">
        <v>1593</v>
      </c>
      <c r="D3" s="89" t="s">
        <v>1687</v>
      </c>
      <c r="E3" s="105" t="s">
        <v>1592</v>
      </c>
      <c r="F3" s="90" t="s">
        <v>1683</v>
      </c>
      <c r="G3" s="106">
        <v>0</v>
      </c>
      <c r="H3" s="106">
        <v>0</v>
      </c>
      <c r="I3" s="106">
        <v>0</v>
      </c>
      <c r="J3" s="106">
        <v>0</v>
      </c>
      <c r="K3" s="106">
        <v>0</v>
      </c>
      <c r="L3" s="106">
        <v>0</v>
      </c>
      <c r="M3" s="106">
        <v>0</v>
      </c>
      <c r="N3" s="106">
        <v>0</v>
      </c>
      <c r="O3" s="106">
        <v>0</v>
      </c>
      <c r="P3" s="106"/>
      <c r="Q3" s="106"/>
      <c r="R3" s="106"/>
      <c r="S3" s="106"/>
      <c r="T3" s="106"/>
      <c r="U3" s="106"/>
      <c r="V3" s="106"/>
      <c r="W3" s="106"/>
      <c r="X3" s="106"/>
      <c r="Y3" s="106"/>
      <c r="Z3" s="106"/>
      <c r="AA3" s="106">
        <v>0</v>
      </c>
      <c r="AB3" s="106">
        <v>0</v>
      </c>
      <c r="AC3" s="107" t="e">
        <v>#DIV/0!</v>
      </c>
      <c r="AD3" s="125" t="s">
        <v>1528</v>
      </c>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30"/>
    </row>
    <row r="4" spans="1:105" s="82" customFormat="1" ht="39" x14ac:dyDescent="0.25">
      <c r="A4" s="119" t="s">
        <v>1660</v>
      </c>
      <c r="B4" s="104" t="s">
        <v>1672</v>
      </c>
      <c r="C4" s="104" t="s">
        <v>1590</v>
      </c>
      <c r="D4" s="89" t="s">
        <v>1688</v>
      </c>
      <c r="E4" s="105" t="s">
        <v>1589</v>
      </c>
      <c r="F4" s="90" t="s">
        <v>1526</v>
      </c>
      <c r="G4" s="106">
        <v>0</v>
      </c>
      <c r="H4" s="106">
        <v>0</v>
      </c>
      <c r="I4" s="106">
        <v>0</v>
      </c>
      <c r="J4" s="106">
        <v>0</v>
      </c>
      <c r="K4" s="106">
        <v>0</v>
      </c>
      <c r="L4" s="106">
        <v>0</v>
      </c>
      <c r="M4" s="106">
        <v>0</v>
      </c>
      <c r="N4" s="106">
        <v>0</v>
      </c>
      <c r="O4" s="106">
        <v>0</v>
      </c>
      <c r="P4" s="106"/>
      <c r="Q4" s="106"/>
      <c r="R4" s="106"/>
      <c r="S4" s="106"/>
      <c r="T4" s="106"/>
      <c r="U4" s="106"/>
      <c r="V4" s="106"/>
      <c r="W4" s="106"/>
      <c r="X4" s="106"/>
      <c r="Y4" s="106"/>
      <c r="Z4" s="106"/>
      <c r="AA4" s="106">
        <v>0</v>
      </c>
      <c r="AB4" s="106">
        <v>0</v>
      </c>
      <c r="AC4" s="107" t="e">
        <v>#DIV/0!</v>
      </c>
      <c r="AD4" s="125" t="s">
        <v>1528</v>
      </c>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30"/>
    </row>
    <row r="5" spans="1:105" s="108" customFormat="1" ht="39" x14ac:dyDescent="0.25">
      <c r="A5" s="119" t="s">
        <v>1588</v>
      </c>
      <c r="B5" s="104" t="s">
        <v>1673</v>
      </c>
      <c r="C5" s="104" t="s">
        <v>1674</v>
      </c>
      <c r="D5" s="89" t="s">
        <v>1689</v>
      </c>
      <c r="E5" s="105" t="s">
        <v>1587</v>
      </c>
      <c r="F5" s="90" t="s">
        <v>1683</v>
      </c>
      <c r="G5" s="106">
        <v>0</v>
      </c>
      <c r="H5" s="106">
        <v>0</v>
      </c>
      <c r="I5" s="106">
        <v>0</v>
      </c>
      <c r="J5" s="106">
        <v>0</v>
      </c>
      <c r="K5" s="106">
        <v>0</v>
      </c>
      <c r="L5" s="106">
        <v>0</v>
      </c>
      <c r="M5" s="106">
        <v>0</v>
      </c>
      <c r="N5" s="106">
        <v>0</v>
      </c>
      <c r="O5" s="106">
        <v>0</v>
      </c>
      <c r="P5" s="106"/>
      <c r="Q5" s="106"/>
      <c r="R5" s="106"/>
      <c r="S5" s="106"/>
      <c r="T5" s="106"/>
      <c r="U5" s="106"/>
      <c r="V5" s="106"/>
      <c r="W5" s="106"/>
      <c r="X5" s="106"/>
      <c r="Y5" s="106"/>
      <c r="Z5" s="106"/>
      <c r="AA5" s="106">
        <v>0</v>
      </c>
      <c r="AB5" s="106">
        <v>0</v>
      </c>
      <c r="AC5" s="107" t="e">
        <v>#DIV/0!</v>
      </c>
      <c r="AD5" s="125" t="s">
        <v>1528</v>
      </c>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1"/>
    </row>
    <row r="6" spans="1:105" s="82" customFormat="1" ht="52" x14ac:dyDescent="0.25">
      <c r="A6" s="119" t="s">
        <v>1586</v>
      </c>
      <c r="B6" s="103" t="s">
        <v>1666</v>
      </c>
      <c r="C6" s="104" t="s">
        <v>1675</v>
      </c>
      <c r="D6" s="89" t="s">
        <v>1690</v>
      </c>
      <c r="E6" s="105" t="s">
        <v>1585</v>
      </c>
      <c r="F6" s="90" t="s">
        <v>1683</v>
      </c>
      <c r="G6" s="106">
        <v>0</v>
      </c>
      <c r="H6" s="106">
        <v>0</v>
      </c>
      <c r="I6" s="106">
        <v>0</v>
      </c>
      <c r="J6" s="106">
        <v>0</v>
      </c>
      <c r="K6" s="106">
        <v>0</v>
      </c>
      <c r="L6" s="106">
        <v>0</v>
      </c>
      <c r="M6" s="106">
        <v>0</v>
      </c>
      <c r="N6" s="106">
        <v>0</v>
      </c>
      <c r="O6" s="106">
        <v>0</v>
      </c>
      <c r="P6" s="106"/>
      <c r="Q6" s="106"/>
      <c r="R6" s="106"/>
      <c r="S6" s="106"/>
      <c r="T6" s="106"/>
      <c r="U6" s="106"/>
      <c r="V6" s="106"/>
      <c r="W6" s="106"/>
      <c r="X6" s="106"/>
      <c r="Y6" s="106"/>
      <c r="Z6" s="106"/>
      <c r="AA6" s="106">
        <v>0</v>
      </c>
      <c r="AB6" s="106">
        <v>0</v>
      </c>
      <c r="AC6" s="107" t="e">
        <v>#DIV/0!</v>
      </c>
      <c r="AD6" s="126" t="s">
        <v>1528</v>
      </c>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30"/>
    </row>
    <row r="7" spans="1:105" s="82" customFormat="1" ht="91" x14ac:dyDescent="0.25">
      <c r="A7" s="119" t="s">
        <v>1631</v>
      </c>
      <c r="B7" s="104"/>
      <c r="C7" s="104" t="s">
        <v>1753</v>
      </c>
      <c r="D7" s="89" t="s">
        <v>1691</v>
      </c>
      <c r="E7" s="109" t="s">
        <v>1752</v>
      </c>
      <c r="F7" s="90" t="s">
        <v>1526</v>
      </c>
      <c r="G7" s="106">
        <v>0</v>
      </c>
      <c r="H7" s="106">
        <v>0</v>
      </c>
      <c r="I7" s="106">
        <v>0</v>
      </c>
      <c r="J7" s="106">
        <v>0</v>
      </c>
      <c r="K7" s="106">
        <v>0</v>
      </c>
      <c r="L7" s="106">
        <v>0</v>
      </c>
      <c r="M7" s="106">
        <v>0</v>
      </c>
      <c r="N7" s="106">
        <v>0</v>
      </c>
      <c r="O7" s="106">
        <v>0</v>
      </c>
      <c r="P7" s="106"/>
      <c r="Q7" s="106"/>
      <c r="R7" s="106"/>
      <c r="S7" s="106"/>
      <c r="T7" s="106"/>
      <c r="U7" s="106"/>
      <c r="V7" s="106"/>
      <c r="W7" s="106"/>
      <c r="X7" s="106"/>
      <c r="Y7" s="106"/>
      <c r="Z7" s="106"/>
      <c r="AA7" s="106">
        <v>0</v>
      </c>
      <c r="AB7" s="106">
        <v>0</v>
      </c>
      <c r="AC7" s="107" t="e">
        <v>#DIV/0!</v>
      </c>
      <c r="AD7" s="126" t="s">
        <v>1678</v>
      </c>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30"/>
    </row>
    <row r="8" spans="1:105" s="82" customFormat="1" ht="52" x14ac:dyDescent="0.25">
      <c r="A8" s="119" t="s">
        <v>1661</v>
      </c>
      <c r="B8" s="103" t="s">
        <v>1666</v>
      </c>
      <c r="C8" s="104" t="s">
        <v>1676</v>
      </c>
      <c r="D8" s="89" t="s">
        <v>1692</v>
      </c>
      <c r="E8" s="105" t="s">
        <v>1679</v>
      </c>
      <c r="F8" s="90" t="s">
        <v>1526</v>
      </c>
      <c r="G8" s="106">
        <v>0</v>
      </c>
      <c r="H8" s="106">
        <v>0</v>
      </c>
      <c r="I8" s="106">
        <v>0</v>
      </c>
      <c r="J8" s="106">
        <v>0</v>
      </c>
      <c r="K8" s="106">
        <v>0</v>
      </c>
      <c r="L8" s="106">
        <v>0</v>
      </c>
      <c r="M8" s="106">
        <v>0</v>
      </c>
      <c r="N8" s="106">
        <v>0</v>
      </c>
      <c r="O8" s="106">
        <v>0</v>
      </c>
      <c r="P8" s="106"/>
      <c r="Q8" s="106"/>
      <c r="R8" s="106"/>
      <c r="S8" s="106"/>
      <c r="T8" s="106"/>
      <c r="U8" s="106"/>
      <c r="V8" s="106"/>
      <c r="W8" s="106"/>
      <c r="X8" s="106"/>
      <c r="Y8" s="106"/>
      <c r="Z8" s="106"/>
      <c r="AA8" s="106">
        <v>0</v>
      </c>
      <c r="AB8" s="106">
        <v>0</v>
      </c>
      <c r="AC8" s="107" t="e">
        <v>#DIV/0!</v>
      </c>
      <c r="AD8" s="127" t="s">
        <v>1528</v>
      </c>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30"/>
    </row>
    <row r="9" spans="1:105" s="82" customFormat="1" ht="65" x14ac:dyDescent="0.25">
      <c r="A9" s="120" t="s">
        <v>1584</v>
      </c>
      <c r="B9" s="91" t="s">
        <v>1583</v>
      </c>
      <c r="C9" s="91" t="s">
        <v>1582</v>
      </c>
      <c r="D9" s="91" t="s">
        <v>1581</v>
      </c>
      <c r="E9" s="91" t="s">
        <v>1580</v>
      </c>
      <c r="F9" s="91" t="s">
        <v>1529</v>
      </c>
      <c r="G9" s="112">
        <v>0</v>
      </c>
      <c r="H9" s="112">
        <v>0</v>
      </c>
      <c r="I9" s="112">
        <v>0</v>
      </c>
      <c r="J9" s="112">
        <v>0</v>
      </c>
      <c r="K9" s="112">
        <v>0</v>
      </c>
      <c r="L9" s="112">
        <v>0</v>
      </c>
      <c r="M9" s="112">
        <v>0</v>
      </c>
      <c r="N9" s="112">
        <v>0</v>
      </c>
      <c r="O9" s="112">
        <v>0</v>
      </c>
      <c r="P9" s="112" t="s">
        <v>852</v>
      </c>
      <c r="Q9" s="112" t="s">
        <v>280</v>
      </c>
      <c r="R9" s="112"/>
      <c r="S9" s="112"/>
      <c r="T9" s="112"/>
      <c r="U9" s="112"/>
      <c r="V9" s="112"/>
      <c r="W9" s="113"/>
      <c r="X9" s="112"/>
      <c r="Y9" s="112" t="s">
        <v>850</v>
      </c>
      <c r="Z9" s="112" t="s">
        <v>282</v>
      </c>
      <c r="AA9" s="111">
        <v>0</v>
      </c>
      <c r="AB9" s="114">
        <v>0</v>
      </c>
      <c r="AC9" s="115" t="e">
        <v>#DIV/0!</v>
      </c>
      <c r="AD9" s="128" t="s">
        <v>1600</v>
      </c>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30"/>
    </row>
    <row r="10" spans="1:105" s="82" customFormat="1" ht="78" x14ac:dyDescent="0.25">
      <c r="A10" s="119" t="s">
        <v>1579</v>
      </c>
      <c r="B10" s="103" t="s">
        <v>1666</v>
      </c>
      <c r="C10" s="104" t="s">
        <v>1578</v>
      </c>
      <c r="D10" s="89" t="s">
        <v>1693</v>
      </c>
      <c r="E10" s="105" t="s">
        <v>1680</v>
      </c>
      <c r="F10" s="90" t="s">
        <v>1683</v>
      </c>
      <c r="G10" s="106">
        <v>0</v>
      </c>
      <c r="H10" s="106">
        <v>0</v>
      </c>
      <c r="I10" s="106">
        <v>0</v>
      </c>
      <c r="J10" s="106">
        <v>0</v>
      </c>
      <c r="K10" s="106">
        <v>0</v>
      </c>
      <c r="L10" s="106">
        <v>0</v>
      </c>
      <c r="M10" s="106">
        <v>0</v>
      </c>
      <c r="N10" s="106">
        <v>0</v>
      </c>
      <c r="O10" s="106">
        <v>0</v>
      </c>
      <c r="P10" s="106"/>
      <c r="Q10" s="106"/>
      <c r="R10" s="106"/>
      <c r="S10" s="106"/>
      <c r="T10" s="106"/>
      <c r="U10" s="106"/>
      <c r="V10" s="106"/>
      <c r="W10" s="106"/>
      <c r="X10" s="106"/>
      <c r="Y10" s="106"/>
      <c r="Z10" s="106"/>
      <c r="AA10" s="106">
        <v>0</v>
      </c>
      <c r="AB10" s="106">
        <v>0</v>
      </c>
      <c r="AC10" s="107" t="e">
        <v>#DIV/0!</v>
      </c>
      <c r="AD10" s="126" t="s">
        <v>1528</v>
      </c>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30"/>
    </row>
    <row r="11" spans="1:105" s="82" customFormat="1" ht="39" x14ac:dyDescent="0.25">
      <c r="A11" s="120" t="s">
        <v>1577</v>
      </c>
      <c r="B11" s="91" t="s">
        <v>492</v>
      </c>
      <c r="C11" s="91" t="s">
        <v>493</v>
      </c>
      <c r="D11" s="91" t="s">
        <v>285</v>
      </c>
      <c r="E11" s="91" t="s">
        <v>1576</v>
      </c>
      <c r="F11" s="91" t="s">
        <v>1529</v>
      </c>
      <c r="G11" s="112">
        <v>0</v>
      </c>
      <c r="H11" s="112">
        <v>0</v>
      </c>
      <c r="I11" s="112">
        <v>0</v>
      </c>
      <c r="J11" s="112">
        <v>0</v>
      </c>
      <c r="K11" s="112">
        <v>0</v>
      </c>
      <c r="L11" s="112">
        <v>0</v>
      </c>
      <c r="M11" s="112">
        <v>0</v>
      </c>
      <c r="N11" s="112">
        <v>0</v>
      </c>
      <c r="O11" s="112">
        <v>0</v>
      </c>
      <c r="P11" s="92" t="s">
        <v>852</v>
      </c>
      <c r="Q11" s="112"/>
      <c r="R11" s="112"/>
      <c r="S11" s="112"/>
      <c r="T11" s="112"/>
      <c r="U11" s="112" t="s">
        <v>281</v>
      </c>
      <c r="V11" s="112"/>
      <c r="W11" s="113"/>
      <c r="X11" s="112" t="s">
        <v>851</v>
      </c>
      <c r="Y11" s="112"/>
      <c r="Z11" s="92" t="s">
        <v>282</v>
      </c>
      <c r="AA11" s="112">
        <v>0</v>
      </c>
      <c r="AB11" s="114">
        <v>0</v>
      </c>
      <c r="AC11" s="115" t="e">
        <v>#DIV/0!</v>
      </c>
      <c r="AD11" s="128" t="s">
        <v>1600</v>
      </c>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30"/>
    </row>
    <row r="12" spans="1:105" s="82" customFormat="1" ht="39" x14ac:dyDescent="0.25">
      <c r="A12" s="119" t="s">
        <v>1575</v>
      </c>
      <c r="B12" s="103" t="s">
        <v>1666</v>
      </c>
      <c r="C12" s="104" t="s">
        <v>1574</v>
      </c>
      <c r="D12" s="89" t="s">
        <v>1694</v>
      </c>
      <c r="E12" s="105" t="s">
        <v>1573</v>
      </c>
      <c r="F12" s="90" t="s">
        <v>1683</v>
      </c>
      <c r="G12" s="106">
        <v>0</v>
      </c>
      <c r="H12" s="106">
        <v>0</v>
      </c>
      <c r="I12" s="106">
        <v>0</v>
      </c>
      <c r="J12" s="106">
        <v>0</v>
      </c>
      <c r="K12" s="106">
        <v>0</v>
      </c>
      <c r="L12" s="106">
        <v>0</v>
      </c>
      <c r="M12" s="106">
        <v>0</v>
      </c>
      <c r="N12" s="106">
        <v>0</v>
      </c>
      <c r="O12" s="106">
        <v>0</v>
      </c>
      <c r="P12" s="106"/>
      <c r="Q12" s="106"/>
      <c r="R12" s="106"/>
      <c r="S12" s="106"/>
      <c r="T12" s="106"/>
      <c r="U12" s="106"/>
      <c r="V12" s="106"/>
      <c r="W12" s="106"/>
      <c r="X12" s="106"/>
      <c r="Y12" s="106"/>
      <c r="Z12" s="106"/>
      <c r="AA12" s="106">
        <v>0</v>
      </c>
      <c r="AB12" s="106">
        <v>0</v>
      </c>
      <c r="AC12" s="107" t="e">
        <v>#DIV/0!</v>
      </c>
      <c r="AD12" s="126" t="s">
        <v>1528</v>
      </c>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30"/>
    </row>
    <row r="13" spans="1:105" s="82" customFormat="1" ht="65" x14ac:dyDescent="0.25">
      <c r="A13" s="119" t="s">
        <v>1572</v>
      </c>
      <c r="B13" s="103" t="s">
        <v>1666</v>
      </c>
      <c r="C13" s="104" t="s">
        <v>1571</v>
      </c>
      <c r="D13" s="89" t="s">
        <v>1695</v>
      </c>
      <c r="E13" s="105" t="s">
        <v>1681</v>
      </c>
      <c r="F13" s="90" t="s">
        <v>1683</v>
      </c>
      <c r="G13" s="106">
        <v>0</v>
      </c>
      <c r="H13" s="106">
        <v>0</v>
      </c>
      <c r="I13" s="106">
        <v>0</v>
      </c>
      <c r="J13" s="106">
        <v>0</v>
      </c>
      <c r="K13" s="106">
        <v>0</v>
      </c>
      <c r="L13" s="106">
        <v>0</v>
      </c>
      <c r="M13" s="106">
        <v>0</v>
      </c>
      <c r="N13" s="106">
        <v>0</v>
      </c>
      <c r="O13" s="106">
        <v>0</v>
      </c>
      <c r="P13" s="106"/>
      <c r="Q13" s="106"/>
      <c r="R13" s="106"/>
      <c r="S13" s="106"/>
      <c r="T13" s="106"/>
      <c r="U13" s="106"/>
      <c r="V13" s="106"/>
      <c r="W13" s="106"/>
      <c r="X13" s="106"/>
      <c r="Y13" s="106"/>
      <c r="Z13" s="106"/>
      <c r="AA13" s="106">
        <v>0</v>
      </c>
      <c r="AB13" s="106">
        <v>0</v>
      </c>
      <c r="AC13" s="107" t="e">
        <v>#DIV/0!</v>
      </c>
      <c r="AD13" s="126" t="s">
        <v>1528</v>
      </c>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30"/>
    </row>
    <row r="14" spans="1:105" s="82" customFormat="1" ht="91" x14ac:dyDescent="0.25">
      <c r="A14" s="119" t="s">
        <v>1570</v>
      </c>
      <c r="B14" s="103" t="s">
        <v>1666</v>
      </c>
      <c r="C14" s="103" t="s">
        <v>1666</v>
      </c>
      <c r="D14" s="89" t="s">
        <v>1684</v>
      </c>
      <c r="E14" s="105" t="s">
        <v>1669</v>
      </c>
      <c r="F14" s="90" t="s">
        <v>1683</v>
      </c>
      <c r="G14" s="106">
        <v>0</v>
      </c>
      <c r="H14" s="106">
        <v>0</v>
      </c>
      <c r="I14" s="106">
        <v>0</v>
      </c>
      <c r="J14" s="106">
        <v>0</v>
      </c>
      <c r="K14" s="106">
        <v>0</v>
      </c>
      <c r="L14" s="106">
        <v>0</v>
      </c>
      <c r="M14" s="106">
        <v>0</v>
      </c>
      <c r="N14" s="106">
        <v>0</v>
      </c>
      <c r="O14" s="106">
        <v>0</v>
      </c>
      <c r="P14" s="106"/>
      <c r="Q14" s="106"/>
      <c r="R14" s="106"/>
      <c r="S14" s="106"/>
      <c r="T14" s="106"/>
      <c r="U14" s="106"/>
      <c r="V14" s="106"/>
      <c r="W14" s="106"/>
      <c r="X14" s="106"/>
      <c r="Y14" s="106"/>
      <c r="Z14" s="106"/>
      <c r="AA14" s="106">
        <v>0</v>
      </c>
      <c r="AB14" s="106">
        <v>0</v>
      </c>
      <c r="AC14" s="107" t="e">
        <v>#DIV/0!</v>
      </c>
      <c r="AD14" s="125" t="s">
        <v>1569</v>
      </c>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30"/>
    </row>
    <row r="15" spans="1:105" s="82" customFormat="1" ht="91" x14ac:dyDescent="0.25">
      <c r="A15" s="119" t="s">
        <v>1568</v>
      </c>
      <c r="B15" s="104" t="s">
        <v>1567</v>
      </c>
      <c r="C15" s="104" t="s">
        <v>1566</v>
      </c>
      <c r="D15" s="89" t="s">
        <v>1696</v>
      </c>
      <c r="E15" s="105" t="s">
        <v>1565</v>
      </c>
      <c r="F15" s="106" t="s">
        <v>1526</v>
      </c>
      <c r="G15" s="106">
        <v>0</v>
      </c>
      <c r="H15" s="106">
        <v>0</v>
      </c>
      <c r="I15" s="106">
        <v>0</v>
      </c>
      <c r="J15" s="106">
        <v>0</v>
      </c>
      <c r="K15" s="106">
        <v>0</v>
      </c>
      <c r="L15" s="106">
        <v>0</v>
      </c>
      <c r="M15" s="106">
        <v>0</v>
      </c>
      <c r="N15" s="106">
        <v>0</v>
      </c>
      <c r="O15" s="106">
        <v>0</v>
      </c>
      <c r="P15" s="106"/>
      <c r="Q15" s="106"/>
      <c r="R15" s="106"/>
      <c r="S15" s="106"/>
      <c r="T15" s="106"/>
      <c r="U15" s="106"/>
      <c r="V15" s="106"/>
      <c r="W15" s="106"/>
      <c r="X15" s="106"/>
      <c r="Y15" s="106"/>
      <c r="Z15" s="106"/>
      <c r="AA15" s="106">
        <v>0</v>
      </c>
      <c r="AB15" s="106">
        <v>0</v>
      </c>
      <c r="AC15" s="107" t="e">
        <v>#DIV/0!</v>
      </c>
      <c r="AD15" s="125" t="s">
        <v>1528</v>
      </c>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30"/>
    </row>
    <row r="16" spans="1:105" s="82" customFormat="1" ht="39" x14ac:dyDescent="0.25">
      <c r="A16" s="120" t="s">
        <v>1563</v>
      </c>
      <c r="B16" s="91" t="s">
        <v>1562</v>
      </c>
      <c r="C16" s="91" t="s">
        <v>1561</v>
      </c>
      <c r="D16" s="91" t="s">
        <v>1560</v>
      </c>
      <c r="E16" s="91" t="s">
        <v>1559</v>
      </c>
      <c r="F16" s="91" t="s">
        <v>1529</v>
      </c>
      <c r="G16" s="112">
        <v>0</v>
      </c>
      <c r="H16" s="112">
        <v>0</v>
      </c>
      <c r="I16" s="112">
        <v>0</v>
      </c>
      <c r="J16" s="112">
        <v>0</v>
      </c>
      <c r="K16" s="112">
        <v>0</v>
      </c>
      <c r="L16" s="112">
        <v>0</v>
      </c>
      <c r="M16" s="112">
        <v>0</v>
      </c>
      <c r="N16" s="112">
        <v>0</v>
      </c>
      <c r="O16" s="112">
        <v>0</v>
      </c>
      <c r="P16" s="92" t="s">
        <v>852</v>
      </c>
      <c r="Q16" s="112" t="s">
        <v>280</v>
      </c>
      <c r="R16" s="112"/>
      <c r="S16" s="112"/>
      <c r="T16" s="112"/>
      <c r="U16" s="112"/>
      <c r="V16" s="112"/>
      <c r="W16" s="113"/>
      <c r="X16" s="112"/>
      <c r="Y16" s="112" t="s">
        <v>850</v>
      </c>
      <c r="Z16" s="112" t="s">
        <v>282</v>
      </c>
      <c r="AA16" s="112">
        <v>0</v>
      </c>
      <c r="AB16" s="114">
        <v>0</v>
      </c>
      <c r="AC16" s="115" t="e">
        <v>#DIV/0!</v>
      </c>
      <c r="AD16" s="129" t="s">
        <v>1558</v>
      </c>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30"/>
    </row>
    <row r="17" spans="1:105" s="82" customFormat="1" ht="65" x14ac:dyDescent="0.25">
      <c r="A17" s="119" t="s">
        <v>1662</v>
      </c>
      <c r="B17" s="103" t="s">
        <v>1666</v>
      </c>
      <c r="C17" s="104" t="s">
        <v>1677</v>
      </c>
      <c r="D17" s="89" t="s">
        <v>1697</v>
      </c>
      <c r="E17" s="105" t="s">
        <v>1682</v>
      </c>
      <c r="F17" s="106" t="s">
        <v>1526</v>
      </c>
      <c r="G17" s="106">
        <v>0</v>
      </c>
      <c r="H17" s="106">
        <v>0</v>
      </c>
      <c r="I17" s="106">
        <v>0</v>
      </c>
      <c r="J17" s="106">
        <v>0</v>
      </c>
      <c r="K17" s="106">
        <v>0</v>
      </c>
      <c r="L17" s="106">
        <v>0</v>
      </c>
      <c r="M17" s="106">
        <v>0</v>
      </c>
      <c r="N17" s="106">
        <v>0</v>
      </c>
      <c r="O17" s="106">
        <v>0</v>
      </c>
      <c r="P17" s="106"/>
      <c r="Q17" s="106"/>
      <c r="R17" s="106"/>
      <c r="S17" s="106"/>
      <c r="T17" s="106"/>
      <c r="U17" s="106"/>
      <c r="V17" s="106"/>
      <c r="W17" s="106"/>
      <c r="X17" s="106"/>
      <c r="Y17" s="106"/>
      <c r="Z17" s="106"/>
      <c r="AA17" s="106">
        <v>0</v>
      </c>
      <c r="AB17" s="106">
        <v>0</v>
      </c>
      <c r="AC17" s="107" t="e">
        <v>#DIV/0!</v>
      </c>
      <c r="AD17" s="127" t="s">
        <v>1528</v>
      </c>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30"/>
    </row>
    <row r="18" spans="1:105" s="82" customFormat="1" ht="52" x14ac:dyDescent="0.25">
      <c r="A18" s="119" t="s">
        <v>1663</v>
      </c>
      <c r="B18" s="116" t="s">
        <v>1609</v>
      </c>
      <c r="C18" s="116" t="s">
        <v>1610</v>
      </c>
      <c r="D18" s="89" t="s">
        <v>1698</v>
      </c>
      <c r="E18" s="105" t="s">
        <v>1608</v>
      </c>
      <c r="F18" s="106" t="s">
        <v>1526</v>
      </c>
      <c r="G18" s="106">
        <v>0</v>
      </c>
      <c r="H18" s="106">
        <v>0</v>
      </c>
      <c r="I18" s="106">
        <v>0</v>
      </c>
      <c r="J18" s="106">
        <v>0</v>
      </c>
      <c r="K18" s="106">
        <v>0</v>
      </c>
      <c r="L18" s="106">
        <v>0</v>
      </c>
      <c r="M18" s="106">
        <v>0</v>
      </c>
      <c r="N18" s="106">
        <v>0</v>
      </c>
      <c r="O18" s="106">
        <v>0</v>
      </c>
      <c r="P18" s="106"/>
      <c r="Q18" s="106"/>
      <c r="R18" s="106"/>
      <c r="S18" s="106"/>
      <c r="T18" s="106"/>
      <c r="U18" s="106"/>
      <c r="V18" s="106"/>
      <c r="W18" s="106"/>
      <c r="X18" s="106"/>
      <c r="Y18" s="106"/>
      <c r="Z18" s="106"/>
      <c r="AA18" s="106">
        <v>0</v>
      </c>
      <c r="AB18" s="106">
        <v>0</v>
      </c>
      <c r="AC18" s="107" t="e">
        <v>#DIV/0!</v>
      </c>
      <c r="AD18" s="127" t="s">
        <v>1528</v>
      </c>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30"/>
    </row>
    <row r="19" spans="1:105" s="82" customFormat="1" ht="65" x14ac:dyDescent="0.25">
      <c r="A19" s="119" t="s">
        <v>277</v>
      </c>
      <c r="B19" s="103" t="s">
        <v>1666</v>
      </c>
      <c r="C19" s="110" t="s">
        <v>1557</v>
      </c>
      <c r="D19" s="89" t="s">
        <v>1699</v>
      </c>
      <c r="E19" s="105" t="s">
        <v>1556</v>
      </c>
      <c r="F19" s="106" t="s">
        <v>1526</v>
      </c>
      <c r="G19" s="106">
        <v>0</v>
      </c>
      <c r="H19" s="106">
        <v>0</v>
      </c>
      <c r="I19" s="106">
        <v>0</v>
      </c>
      <c r="J19" s="106">
        <v>0</v>
      </c>
      <c r="K19" s="106">
        <v>0</v>
      </c>
      <c r="L19" s="106">
        <v>0</v>
      </c>
      <c r="M19" s="106">
        <v>0</v>
      </c>
      <c r="N19" s="106">
        <v>0</v>
      </c>
      <c r="O19" s="106">
        <v>0</v>
      </c>
      <c r="P19" s="106"/>
      <c r="Q19" s="106"/>
      <c r="R19" s="106"/>
      <c r="S19" s="106"/>
      <c r="T19" s="106"/>
      <c r="U19" s="106"/>
      <c r="V19" s="106"/>
      <c r="W19" s="106"/>
      <c r="X19" s="106"/>
      <c r="Y19" s="106"/>
      <c r="Z19" s="106"/>
      <c r="AA19" s="106">
        <v>0</v>
      </c>
      <c r="AB19" s="106">
        <v>0</v>
      </c>
      <c r="AC19" s="107" t="e">
        <v>#DIV/0!</v>
      </c>
      <c r="AD19" s="125" t="s">
        <v>1528</v>
      </c>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30"/>
    </row>
    <row r="20" spans="1:105" s="82" customFormat="1" ht="52" x14ac:dyDescent="0.25">
      <c r="A20" s="119" t="s">
        <v>56</v>
      </c>
      <c r="B20" s="103" t="s">
        <v>1666</v>
      </c>
      <c r="C20" s="104" t="s">
        <v>1555</v>
      </c>
      <c r="D20" s="89" t="s">
        <v>1700</v>
      </c>
      <c r="E20" s="105" t="s">
        <v>1554</v>
      </c>
      <c r="F20" s="106" t="s">
        <v>1683</v>
      </c>
      <c r="G20" s="106">
        <v>0</v>
      </c>
      <c r="H20" s="106">
        <v>0</v>
      </c>
      <c r="I20" s="106">
        <v>0</v>
      </c>
      <c r="J20" s="106">
        <v>0</v>
      </c>
      <c r="K20" s="106">
        <v>0</v>
      </c>
      <c r="L20" s="106">
        <v>0</v>
      </c>
      <c r="M20" s="106">
        <v>0</v>
      </c>
      <c r="N20" s="106">
        <v>0</v>
      </c>
      <c r="O20" s="106">
        <v>0</v>
      </c>
      <c r="P20" s="106"/>
      <c r="Q20" s="106"/>
      <c r="R20" s="106"/>
      <c r="S20" s="106"/>
      <c r="T20" s="106"/>
      <c r="U20" s="106"/>
      <c r="V20" s="106"/>
      <c r="W20" s="106"/>
      <c r="X20" s="106"/>
      <c r="Y20" s="106"/>
      <c r="Z20" s="106"/>
      <c r="AA20" s="106">
        <v>0</v>
      </c>
      <c r="AB20" s="106">
        <v>0</v>
      </c>
      <c r="AC20" s="107" t="e">
        <v>#DIV/0!</v>
      </c>
      <c r="AD20" s="125" t="s">
        <v>1528</v>
      </c>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30"/>
    </row>
    <row r="21" spans="1:105" s="82" customFormat="1" ht="78" x14ac:dyDescent="0.25">
      <c r="A21" s="119" t="s">
        <v>57</v>
      </c>
      <c r="B21" s="103" t="s">
        <v>1666</v>
      </c>
      <c r="C21" s="104" t="s">
        <v>1553</v>
      </c>
      <c r="D21" s="89" t="s">
        <v>1701</v>
      </c>
      <c r="E21" s="105" t="s">
        <v>1552</v>
      </c>
      <c r="F21" s="106" t="s">
        <v>1683</v>
      </c>
      <c r="G21" s="106">
        <v>0</v>
      </c>
      <c r="H21" s="106">
        <v>0</v>
      </c>
      <c r="I21" s="106">
        <v>0</v>
      </c>
      <c r="J21" s="106">
        <v>0</v>
      </c>
      <c r="K21" s="106">
        <v>0</v>
      </c>
      <c r="L21" s="106">
        <v>0</v>
      </c>
      <c r="M21" s="106">
        <v>0</v>
      </c>
      <c r="N21" s="106">
        <v>0</v>
      </c>
      <c r="O21" s="106">
        <v>0</v>
      </c>
      <c r="P21" s="106"/>
      <c r="Q21" s="106"/>
      <c r="R21" s="106"/>
      <c r="S21" s="106"/>
      <c r="T21" s="106"/>
      <c r="U21" s="106"/>
      <c r="V21" s="106"/>
      <c r="W21" s="106"/>
      <c r="X21" s="106"/>
      <c r="Y21" s="106"/>
      <c r="Z21" s="106"/>
      <c r="AA21" s="106">
        <v>0</v>
      </c>
      <c r="AB21" s="106">
        <v>0</v>
      </c>
      <c r="AC21" s="107" t="e">
        <v>#DIV/0!</v>
      </c>
      <c r="AD21" s="125" t="s">
        <v>1528</v>
      </c>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30"/>
    </row>
    <row r="22" spans="1:105" s="82" customFormat="1" ht="65" x14ac:dyDescent="0.25">
      <c r="A22" s="119" t="s">
        <v>1551</v>
      </c>
      <c r="B22" s="103" t="s">
        <v>1666</v>
      </c>
      <c r="C22" s="104" t="s">
        <v>1550</v>
      </c>
      <c r="D22" s="89" t="s">
        <v>1702</v>
      </c>
      <c r="E22" s="105" t="s">
        <v>1549</v>
      </c>
      <c r="F22" s="106" t="s">
        <v>1683</v>
      </c>
      <c r="G22" s="106">
        <v>0</v>
      </c>
      <c r="H22" s="106">
        <v>0</v>
      </c>
      <c r="I22" s="106">
        <v>0</v>
      </c>
      <c r="J22" s="106">
        <v>0</v>
      </c>
      <c r="K22" s="106">
        <v>0</v>
      </c>
      <c r="L22" s="106">
        <v>0</v>
      </c>
      <c r="M22" s="106">
        <v>0</v>
      </c>
      <c r="N22" s="106">
        <v>0</v>
      </c>
      <c r="O22" s="106">
        <v>0</v>
      </c>
      <c r="P22" s="106"/>
      <c r="Q22" s="106"/>
      <c r="R22" s="106"/>
      <c r="S22" s="106"/>
      <c r="T22" s="106"/>
      <c r="U22" s="106"/>
      <c r="V22" s="106"/>
      <c r="W22" s="106"/>
      <c r="X22" s="106"/>
      <c r="Y22" s="106"/>
      <c r="Z22" s="106"/>
      <c r="AA22" s="106">
        <v>0</v>
      </c>
      <c r="AB22" s="106">
        <v>0</v>
      </c>
      <c r="AC22" s="107" t="e">
        <v>#DIV/0!</v>
      </c>
      <c r="AD22" s="125" t="s">
        <v>1528</v>
      </c>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30"/>
    </row>
    <row r="23" spans="1:105" s="82" customFormat="1" ht="65" x14ac:dyDescent="0.25">
      <c r="A23" s="119" t="s">
        <v>1548</v>
      </c>
      <c r="B23" s="103" t="s">
        <v>1666</v>
      </c>
      <c r="C23" s="116" t="s">
        <v>1547</v>
      </c>
      <c r="D23" s="89" t="s">
        <v>1703</v>
      </c>
      <c r="E23" s="105" t="s">
        <v>1546</v>
      </c>
      <c r="F23" s="106" t="s">
        <v>1683</v>
      </c>
      <c r="G23" s="106">
        <v>0</v>
      </c>
      <c r="H23" s="106">
        <v>0</v>
      </c>
      <c r="I23" s="106">
        <v>0</v>
      </c>
      <c r="J23" s="106">
        <v>0</v>
      </c>
      <c r="K23" s="106">
        <v>0</v>
      </c>
      <c r="L23" s="106">
        <v>0</v>
      </c>
      <c r="M23" s="106">
        <v>0</v>
      </c>
      <c r="N23" s="106">
        <v>0</v>
      </c>
      <c r="O23" s="106">
        <v>0</v>
      </c>
      <c r="P23" s="106"/>
      <c r="Q23" s="106"/>
      <c r="R23" s="106"/>
      <c r="S23" s="106"/>
      <c r="T23" s="106"/>
      <c r="U23" s="106"/>
      <c r="V23" s="106"/>
      <c r="W23" s="106"/>
      <c r="X23" s="106"/>
      <c r="Y23" s="106"/>
      <c r="Z23" s="106"/>
      <c r="AA23" s="106">
        <v>0</v>
      </c>
      <c r="AB23" s="106">
        <v>0</v>
      </c>
      <c r="AC23" s="107" t="e">
        <v>#DIV/0!</v>
      </c>
      <c r="AD23" s="125" t="s">
        <v>1528</v>
      </c>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30"/>
    </row>
    <row r="24" spans="1:105" s="82" customFormat="1" ht="52" x14ac:dyDescent="0.25">
      <c r="A24" s="119" t="s">
        <v>1612</v>
      </c>
      <c r="B24" s="103" t="s">
        <v>1666</v>
      </c>
      <c r="C24" s="118" t="s">
        <v>1613</v>
      </c>
      <c r="D24" s="89" t="s">
        <v>1704</v>
      </c>
      <c r="E24" s="105" t="s">
        <v>1611</v>
      </c>
      <c r="F24" s="106" t="s">
        <v>1526</v>
      </c>
      <c r="G24" s="106">
        <v>0</v>
      </c>
      <c r="H24" s="106">
        <v>0</v>
      </c>
      <c r="I24" s="106">
        <v>0</v>
      </c>
      <c r="J24" s="106">
        <v>0</v>
      </c>
      <c r="K24" s="106">
        <v>0</v>
      </c>
      <c r="L24" s="106">
        <v>0</v>
      </c>
      <c r="M24" s="106">
        <v>0</v>
      </c>
      <c r="N24" s="106">
        <v>0</v>
      </c>
      <c r="O24" s="106">
        <v>0</v>
      </c>
      <c r="P24" s="106"/>
      <c r="Q24" s="106"/>
      <c r="R24" s="106"/>
      <c r="S24" s="106"/>
      <c r="T24" s="106"/>
      <c r="U24" s="106"/>
      <c r="V24" s="106"/>
      <c r="W24" s="106"/>
      <c r="X24" s="106"/>
      <c r="Y24" s="106"/>
      <c r="Z24" s="106"/>
      <c r="AA24" s="106">
        <v>0</v>
      </c>
      <c r="AB24" s="106">
        <v>0</v>
      </c>
      <c r="AC24" s="107" t="e">
        <v>#DIV/0!</v>
      </c>
      <c r="AD24" s="127" t="s">
        <v>1528</v>
      </c>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30"/>
    </row>
    <row r="25" spans="1:105" s="82" customFormat="1" ht="52" x14ac:dyDescent="0.25">
      <c r="A25" s="119" t="s">
        <v>1544</v>
      </c>
      <c r="B25" s="110" t="s">
        <v>1543</v>
      </c>
      <c r="C25" s="110" t="s">
        <v>1542</v>
      </c>
      <c r="D25" s="89" t="s">
        <v>1685</v>
      </c>
      <c r="E25" s="105" t="s">
        <v>1670</v>
      </c>
      <c r="F25" s="90" t="s">
        <v>1526</v>
      </c>
      <c r="G25" s="106">
        <v>0</v>
      </c>
      <c r="H25" s="106">
        <v>0</v>
      </c>
      <c r="I25" s="106">
        <v>0</v>
      </c>
      <c r="J25" s="106">
        <v>0</v>
      </c>
      <c r="K25" s="106">
        <v>0</v>
      </c>
      <c r="L25" s="106">
        <v>0</v>
      </c>
      <c r="M25" s="106">
        <v>0</v>
      </c>
      <c r="N25" s="106">
        <v>0</v>
      </c>
      <c r="O25" s="106">
        <v>0</v>
      </c>
      <c r="P25" s="106"/>
      <c r="Q25" s="106"/>
      <c r="R25" s="106"/>
      <c r="S25" s="106"/>
      <c r="T25" s="106"/>
      <c r="U25" s="106"/>
      <c r="V25" s="106"/>
      <c r="W25" s="106"/>
      <c r="X25" s="106"/>
      <c r="Y25" s="106"/>
      <c r="Z25" s="106"/>
      <c r="AA25" s="106">
        <v>0</v>
      </c>
      <c r="AB25" s="106">
        <v>0</v>
      </c>
      <c r="AC25" s="107" t="e">
        <v>#DIV/0!</v>
      </c>
      <c r="AD25" s="126" t="s">
        <v>1671</v>
      </c>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30"/>
    </row>
    <row r="26" spans="1:105" s="82" customFormat="1" ht="65" x14ac:dyDescent="0.25">
      <c r="A26" s="119" t="s">
        <v>275</v>
      </c>
      <c r="B26" s="103" t="s">
        <v>1666</v>
      </c>
      <c r="C26" s="104" t="s">
        <v>1541</v>
      </c>
      <c r="D26" s="89" t="s">
        <v>1705</v>
      </c>
      <c r="E26" s="105" t="s">
        <v>1540</v>
      </c>
      <c r="F26" s="106" t="s">
        <v>1683</v>
      </c>
      <c r="G26" s="106">
        <v>0</v>
      </c>
      <c r="H26" s="106">
        <v>0</v>
      </c>
      <c r="I26" s="106">
        <v>0</v>
      </c>
      <c r="J26" s="106">
        <v>0</v>
      </c>
      <c r="K26" s="106">
        <v>0</v>
      </c>
      <c r="L26" s="106">
        <v>0</v>
      </c>
      <c r="M26" s="106">
        <v>0</v>
      </c>
      <c r="N26" s="106">
        <v>0</v>
      </c>
      <c r="O26" s="106">
        <v>0</v>
      </c>
      <c r="P26" s="106"/>
      <c r="Q26" s="106"/>
      <c r="R26" s="106"/>
      <c r="S26" s="106"/>
      <c r="T26" s="106"/>
      <c r="U26" s="106"/>
      <c r="V26" s="106"/>
      <c r="W26" s="106"/>
      <c r="X26" s="106"/>
      <c r="Y26" s="106"/>
      <c r="Z26" s="106"/>
      <c r="AA26" s="106">
        <v>0</v>
      </c>
      <c r="AB26" s="106">
        <v>0</v>
      </c>
      <c r="AC26" s="107" t="e">
        <v>#DIV/0!</v>
      </c>
      <c r="AD26" s="126" t="s">
        <v>1528</v>
      </c>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30"/>
    </row>
    <row r="27" spans="1:105" s="82" customFormat="1" ht="52" x14ac:dyDescent="0.25">
      <c r="A27" s="119" t="s">
        <v>276</v>
      </c>
      <c r="B27" s="103" t="s">
        <v>1666</v>
      </c>
      <c r="C27" s="104" t="s">
        <v>1539</v>
      </c>
      <c r="D27" s="89" t="s">
        <v>1706</v>
      </c>
      <c r="E27" s="105" t="s">
        <v>1538</v>
      </c>
      <c r="F27" s="106" t="s">
        <v>1526</v>
      </c>
      <c r="G27" s="106">
        <v>0</v>
      </c>
      <c r="H27" s="106">
        <v>0</v>
      </c>
      <c r="I27" s="106">
        <v>0</v>
      </c>
      <c r="J27" s="106">
        <v>0</v>
      </c>
      <c r="K27" s="106">
        <v>0</v>
      </c>
      <c r="L27" s="106">
        <v>0</v>
      </c>
      <c r="M27" s="106">
        <v>0</v>
      </c>
      <c r="N27" s="106">
        <v>0</v>
      </c>
      <c r="O27" s="106">
        <v>0</v>
      </c>
      <c r="P27" s="106"/>
      <c r="Q27" s="106"/>
      <c r="R27" s="106"/>
      <c r="S27" s="106"/>
      <c r="T27" s="106"/>
      <c r="U27" s="106"/>
      <c r="V27" s="106"/>
      <c r="W27" s="106"/>
      <c r="X27" s="106"/>
      <c r="Y27" s="106"/>
      <c r="Z27" s="106"/>
      <c r="AA27" s="106">
        <v>0</v>
      </c>
      <c r="AB27" s="106">
        <v>0</v>
      </c>
      <c r="AC27" s="107" t="e">
        <v>#DIV/0!</v>
      </c>
      <c r="AD27" s="126" t="s">
        <v>1528</v>
      </c>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30"/>
    </row>
    <row r="28" spans="1:105" s="85" customFormat="1" ht="91" x14ac:dyDescent="0.25">
      <c r="A28" s="119" t="s">
        <v>1537</v>
      </c>
      <c r="B28" s="103" t="s">
        <v>1666</v>
      </c>
      <c r="C28" s="104" t="s">
        <v>1536</v>
      </c>
      <c r="D28" s="89" t="s">
        <v>1707</v>
      </c>
      <c r="E28" s="105" t="s">
        <v>1535</v>
      </c>
      <c r="F28" s="106" t="s">
        <v>1683</v>
      </c>
      <c r="G28" s="106">
        <v>0</v>
      </c>
      <c r="H28" s="106">
        <v>0</v>
      </c>
      <c r="I28" s="106">
        <v>0</v>
      </c>
      <c r="J28" s="106">
        <v>0</v>
      </c>
      <c r="K28" s="106">
        <v>0</v>
      </c>
      <c r="L28" s="106">
        <v>0</v>
      </c>
      <c r="M28" s="106">
        <v>0</v>
      </c>
      <c r="N28" s="106">
        <v>0</v>
      </c>
      <c r="O28" s="106">
        <v>0</v>
      </c>
      <c r="P28" s="106"/>
      <c r="Q28" s="106"/>
      <c r="R28" s="106"/>
      <c r="S28" s="106"/>
      <c r="T28" s="106"/>
      <c r="U28" s="106"/>
      <c r="V28" s="106"/>
      <c r="W28" s="106"/>
      <c r="X28" s="106"/>
      <c r="Y28" s="106"/>
      <c r="Z28" s="106"/>
      <c r="AA28" s="106">
        <v>0</v>
      </c>
      <c r="AB28" s="106">
        <v>0</v>
      </c>
      <c r="AC28" s="107" t="e">
        <v>#DIV/0!</v>
      </c>
      <c r="AD28" s="125" t="s">
        <v>1528</v>
      </c>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2"/>
    </row>
    <row r="29" spans="1:105" s="85" customFormat="1" ht="52" x14ac:dyDescent="0.25">
      <c r="A29" s="119" t="s">
        <v>278</v>
      </c>
      <c r="B29" s="104" t="s">
        <v>1616</v>
      </c>
      <c r="C29" s="104" t="s">
        <v>1531</v>
      </c>
      <c r="D29" s="89" t="s">
        <v>1708</v>
      </c>
      <c r="E29" s="105" t="s">
        <v>1530</v>
      </c>
      <c r="F29" s="106" t="s">
        <v>1526</v>
      </c>
      <c r="G29" s="106">
        <v>0</v>
      </c>
      <c r="H29" s="106">
        <v>0</v>
      </c>
      <c r="I29" s="106">
        <v>0</v>
      </c>
      <c r="J29" s="106">
        <v>0</v>
      </c>
      <c r="K29" s="106">
        <v>0</v>
      </c>
      <c r="L29" s="106">
        <v>0</v>
      </c>
      <c r="M29" s="106">
        <v>0</v>
      </c>
      <c r="N29" s="106">
        <v>0</v>
      </c>
      <c r="O29" s="106">
        <v>0</v>
      </c>
      <c r="P29" s="106"/>
      <c r="Q29" s="106"/>
      <c r="R29" s="106"/>
      <c r="S29" s="106"/>
      <c r="T29" s="106"/>
      <c r="U29" s="106"/>
      <c r="V29" s="106"/>
      <c r="W29" s="106"/>
      <c r="X29" s="106"/>
      <c r="Y29" s="106"/>
      <c r="Z29" s="106"/>
      <c r="AA29" s="106">
        <v>0</v>
      </c>
      <c r="AB29" s="106">
        <v>0</v>
      </c>
      <c r="AC29" s="107" t="e">
        <v>#DIV/0!</v>
      </c>
      <c r="AD29" s="125" t="s">
        <v>1528</v>
      </c>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2"/>
    </row>
    <row r="30" spans="1:105" s="83" customFormat="1" ht="91" x14ac:dyDescent="0.25">
      <c r="A30" s="117" t="s">
        <v>255</v>
      </c>
      <c r="B30" s="82" t="s">
        <v>307</v>
      </c>
      <c r="C30" s="82" t="s">
        <v>308</v>
      </c>
      <c r="D30" s="82" t="s">
        <v>286</v>
      </c>
      <c r="E30" s="82" t="s">
        <v>306</v>
      </c>
      <c r="F30" s="82" t="s">
        <v>848</v>
      </c>
      <c r="G30" s="121">
        <v>0</v>
      </c>
      <c r="H30" s="121">
        <v>0</v>
      </c>
      <c r="I30" s="121">
        <v>0</v>
      </c>
      <c r="J30" s="121">
        <v>0</v>
      </c>
      <c r="K30" s="121">
        <v>0</v>
      </c>
      <c r="L30" s="121">
        <v>0</v>
      </c>
      <c r="M30" s="121">
        <v>0</v>
      </c>
      <c r="N30" s="121">
        <v>0</v>
      </c>
      <c r="O30" s="121">
        <v>0</v>
      </c>
      <c r="P30" s="82" t="s">
        <v>852</v>
      </c>
      <c r="Q30" s="82" t="s">
        <v>280</v>
      </c>
      <c r="R30" s="82"/>
      <c r="S30" s="82"/>
      <c r="T30" s="82"/>
      <c r="U30" s="82"/>
      <c r="V30" s="82" t="s">
        <v>853</v>
      </c>
      <c r="W30" s="101"/>
      <c r="X30" s="101"/>
      <c r="Y30" s="84" t="s">
        <v>850</v>
      </c>
      <c r="Z30" s="82" t="s">
        <v>282</v>
      </c>
      <c r="AA30" s="100">
        <v>305</v>
      </c>
      <c r="AB30" s="82">
        <v>0</v>
      </c>
      <c r="AC30" s="102">
        <v>-1</v>
      </c>
      <c r="AD30" s="124"/>
      <c r="AE30" s="138"/>
      <c r="AF30" s="138"/>
      <c r="AG30" s="138"/>
      <c r="AH30" s="138"/>
      <c r="AI30" s="138"/>
      <c r="AJ30" s="138"/>
      <c r="AK30" s="138"/>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3"/>
    </row>
    <row r="31" spans="1:105" s="106" customFormat="1" ht="104" x14ac:dyDescent="0.25">
      <c r="A31" s="119" t="s">
        <v>1602</v>
      </c>
      <c r="B31" s="104" t="s">
        <v>1607</v>
      </c>
      <c r="C31" s="104" t="s">
        <v>1606</v>
      </c>
      <c r="D31" s="89" t="s">
        <v>1709</v>
      </c>
      <c r="E31" s="105" t="s">
        <v>1564</v>
      </c>
      <c r="F31" s="106" t="s">
        <v>1526</v>
      </c>
      <c r="G31" s="106">
        <v>0</v>
      </c>
      <c r="H31" s="106">
        <v>0</v>
      </c>
      <c r="I31" s="106">
        <v>0</v>
      </c>
      <c r="J31" s="106">
        <v>0</v>
      </c>
      <c r="K31" s="106">
        <v>0</v>
      </c>
      <c r="L31" s="106">
        <v>0</v>
      </c>
      <c r="M31" s="106">
        <v>0</v>
      </c>
      <c r="N31" s="106">
        <v>0</v>
      </c>
      <c r="O31" s="106">
        <v>0</v>
      </c>
      <c r="AA31" s="106">
        <v>0</v>
      </c>
      <c r="AB31" s="106">
        <v>0</v>
      </c>
      <c r="AC31" s="107" t="e">
        <v>#DIV/0!</v>
      </c>
      <c r="AD31" s="125" t="s">
        <v>1528</v>
      </c>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34"/>
    </row>
    <row r="32" spans="1:105" s="106" customFormat="1" ht="39" x14ac:dyDescent="0.25">
      <c r="A32" s="119" t="s">
        <v>1603</v>
      </c>
      <c r="B32" s="103" t="s">
        <v>1666</v>
      </c>
      <c r="C32" s="104" t="s">
        <v>1604</v>
      </c>
      <c r="D32" s="89" t="s">
        <v>1710</v>
      </c>
      <c r="E32" s="105" t="s">
        <v>1605</v>
      </c>
      <c r="F32" s="106" t="s">
        <v>1526</v>
      </c>
      <c r="G32" s="106">
        <v>0</v>
      </c>
      <c r="H32" s="106">
        <v>0</v>
      </c>
      <c r="I32" s="106">
        <v>0</v>
      </c>
      <c r="J32" s="106">
        <v>0</v>
      </c>
      <c r="K32" s="106">
        <v>0</v>
      </c>
      <c r="L32" s="106">
        <v>0</v>
      </c>
      <c r="M32" s="106">
        <v>0</v>
      </c>
      <c r="N32" s="106">
        <v>0</v>
      </c>
      <c r="O32" s="106">
        <v>0</v>
      </c>
      <c r="AA32" s="106">
        <v>0</v>
      </c>
      <c r="AB32" s="106">
        <v>0</v>
      </c>
      <c r="AC32" s="107" t="e">
        <v>#DIV/0!</v>
      </c>
      <c r="AD32" s="127" t="s">
        <v>1528</v>
      </c>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34"/>
    </row>
  </sheetData>
  <phoneticPr fontId="32" type="noConversion"/>
  <dataValidations count="1">
    <dataValidation type="textLength" operator="equal" allowBlank="1" showInputMessage="1" showErrorMessage="1" sqref="D30">
      <formula1>6</formula1>
    </dataValidation>
  </dataValidations>
  <hyperlinks>
    <hyperlink ref="E7"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10e5fc8a-85aa-4e5e-a041-8d0546766efa">Collection pack</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7A0FD0F2F7DB4FA8DB74DC48BBD818" ma:contentTypeVersion="1" ma:contentTypeDescription="Create a new document." ma:contentTypeScope="" ma:versionID="da54316894aad361b666cd7eb2f7f830">
  <xsd:schema xmlns:xsd="http://www.w3.org/2001/XMLSchema" xmlns:xs="http://www.w3.org/2001/XMLSchema" xmlns:p="http://schemas.microsoft.com/office/2006/metadata/properties" xmlns:ns2="10e5fc8a-85aa-4e5e-a041-8d0546766efa" targetNamespace="http://schemas.microsoft.com/office/2006/metadata/properties" ma:root="true" ma:fieldsID="f7b262a3c5b802c2fdfc5821801bcefc" ns2:_="">
    <xsd:import namespace="10e5fc8a-85aa-4e5e-a041-8d0546766efa"/>
    <xsd:element name="properties">
      <xsd:complexType>
        <xsd:sequence>
          <xsd:element name="documentManagement">
            <xsd:complexType>
              <xsd:all>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e5fc8a-85aa-4e5e-a041-8d0546766efa"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Fixed Price Deals Information"/>
          <xsd:enumeration value="Collection pack"/>
          <xsd:enumeration value="Out of Bounds Proces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FFD053-EE0F-49EE-ACA0-C1029589F76B}">
  <ds:schemaRefs>
    <ds:schemaRef ds:uri="http://schemas.openxmlformats.org/package/2006/metadata/core-propertie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10e5fc8a-85aa-4e5e-a041-8d0546766efa"/>
  </ds:schemaRefs>
</ds:datastoreItem>
</file>

<file path=customXml/itemProps2.xml><?xml version="1.0" encoding="utf-8"?>
<ds:datastoreItem xmlns:ds="http://schemas.openxmlformats.org/officeDocument/2006/customXml" ds:itemID="{C1B63DCE-ABB6-4939-9986-57C4B01B7FF3}">
  <ds:schemaRefs>
    <ds:schemaRef ds:uri="http://schemas.microsoft.com/sharepoint/v3/contenttype/forms"/>
  </ds:schemaRefs>
</ds:datastoreItem>
</file>

<file path=customXml/itemProps3.xml><?xml version="1.0" encoding="utf-8"?>
<ds:datastoreItem xmlns:ds="http://schemas.openxmlformats.org/officeDocument/2006/customXml" ds:itemID="{5DB331FC-8C0C-463D-A8EE-F558EDB14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e5fc8a-85aa-4e5e-a041-8d0546766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2018 full collection</vt:lpstr>
      <vt:lpstr>Sheet2</vt:lpstr>
      <vt:lpstr>2014 Prices</vt:lpstr>
      <vt:lpstr>Titles not on report</vt:lpstr>
    </vt:vector>
  </TitlesOfParts>
  <Company>Oxford University Press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 Alastair</dc:creator>
  <cp:lastModifiedBy>Administrator</cp:lastModifiedBy>
  <cp:lastPrinted>2017-07-07T11:55:57Z</cp:lastPrinted>
  <dcterms:created xsi:type="dcterms:W3CDTF">2013-06-17T10:13:50Z</dcterms:created>
  <dcterms:modified xsi:type="dcterms:W3CDTF">2018-07-02T06:13:37Z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0x0101009A7A0FD0F2F7DB4FA8DB74DC48BBD818</vt:lpwstr>
  </property>
  <property fmtid="{D5CDD505-2E9C-101B-9397-08002B2CF9AE}" pid="3" name="_AdHocReviewCycleID">
    <vt:i4>-639919342</vt:i4>
  </property>
  <property fmtid="{D5CDD505-2E9C-101B-9397-08002B2CF9AE}" pid="4" name="_NewReviewCycle">
    <vt:lpwstr/>
  </property>
  <property fmtid="{D5CDD505-2E9C-101B-9397-08002B2CF9AE}" pid="5" name="_EmailSubject">
    <vt:lpwstr>Spreadsheet</vt:lpwstr>
  </property>
  <property fmtid="{D5CDD505-2E9C-101B-9397-08002B2CF9AE}" pid="6" name="_AuthorEmailDisplayName">
    <vt:lpwstr>GUAN, Cindie</vt:lpwstr>
  </property>
  <property fmtid="{D5CDD505-2E9C-101B-9397-08002B2CF9AE}" pid="7" name="_PreviousAdHocReviewCycleID">
    <vt:i4>895975947</vt:i4>
  </property>
  <property fmtid="{D5CDD505-2E9C-101B-9397-08002B2CF9AE}" pid="8" name="BExAnalyzer_OldName">
    <vt:lpwstr>Instit Journals Collection prices 2016.xlsx</vt:lpwstr>
  </property>
  <property fmtid="{D5CDD505-2E9C-101B-9397-08002B2CF9AE}" pid="9" name="_ReviewingToolsShownOnce">
    <vt:lpwstr/>
  </property>
</Properties>
</file>